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Q:\Index\NAV\MONTHLY\2022\12\"/>
    </mc:Choice>
  </mc:AlternateContent>
  <xr:revisionPtr revIDLastSave="0" documentId="13_ncr:1_{7D6F7C39-2CD6-488E-BA9D-859D317D99AC}"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8" l="1"/>
  <c r="A84" i="8" l="1"/>
  <c r="A396" i="5" l="1"/>
  <c r="A213" i="9" s="1"/>
  <c r="A9" i="2" l="1"/>
  <c r="A9" i="5" s="1"/>
  <c r="A9" i="9" s="1"/>
</calcChain>
</file>

<file path=xl/sharedStrings.xml><?xml version="1.0" encoding="utf-8"?>
<sst xmlns="http://schemas.openxmlformats.org/spreadsheetml/2006/main" count="727" uniqueCount="302">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</sst>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66" fontId="3" fillId="33" borderId="0" xfId="356" applyFill="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Belgi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30/12/2022 (C) FTSE International Limited 2022. All Rights Reserved</v>
          </cell>
        </row>
      </sheetData>
      <sheetData sheetId="1"/>
      <sheetData sheetId="2"/>
      <sheetData sheetId="3">
        <row r="3">
          <cell r="B3" t="str">
            <v>Aedifica</v>
          </cell>
        </row>
      </sheetData>
      <sheetData sheetId="4">
        <row r="3">
          <cell r="B3" t="str">
            <v>Befimmo</v>
          </cell>
        </row>
      </sheetData>
      <sheetData sheetId="5">
        <row r="3">
          <cell r="B3" t="str">
            <v>Cofinimmo</v>
          </cell>
        </row>
      </sheetData>
      <sheetData sheetId="6">
        <row r="3">
          <cell r="B3" t="str">
            <v>Intervest Offices &amp; Warehouses</v>
          </cell>
        </row>
      </sheetData>
      <sheetData sheetId="7">
        <row r="3">
          <cell r="B3" t="str">
            <v>Nextensa</v>
          </cell>
        </row>
      </sheetData>
      <sheetData sheetId="8">
        <row r="3">
          <cell r="B3" t="str">
            <v>Warehouses De Pauw</v>
          </cell>
        </row>
      </sheetData>
      <sheetData sheetId="9">
        <row r="3">
          <cell r="B3" t="str">
            <v>Wereldhave Belgium</v>
          </cell>
        </row>
      </sheetData>
      <sheetData sheetId="10">
        <row r="3">
          <cell r="B3" t="str">
            <v>Retail Estates</v>
          </cell>
        </row>
      </sheetData>
      <sheetData sheetId="11">
        <row r="3">
          <cell r="B3" t="str">
            <v>Xior Student Housing</v>
          </cell>
        </row>
      </sheetData>
      <sheetData sheetId="12">
        <row r="3">
          <cell r="B3" t="str">
            <v>Montea</v>
          </cell>
        </row>
      </sheetData>
      <sheetData sheetId="13">
        <row r="3">
          <cell r="B3" t="str">
            <v>Ascencio</v>
          </cell>
        </row>
      </sheetData>
      <sheetData sheetId="14">
        <row r="3">
          <cell r="B3" t="str">
            <v>Shurgard Self Storage</v>
          </cell>
        </row>
      </sheetData>
      <sheetData sheetId="15">
        <row r="3">
          <cell r="B3" t="str">
            <v>VGP</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30/12/2022 (C) FTSE International Limited 2022. All Rights Reserved</v>
          </cell>
        </row>
      </sheetData>
      <sheetData sheetId="1"/>
      <sheetData sheetId="2"/>
      <sheetData sheetId="3">
        <row r="3">
          <cell r="B3" t="str">
            <v>Big Yellow Group</v>
          </cell>
        </row>
      </sheetData>
      <sheetData sheetId="4">
        <row r="3">
          <cell r="B3" t="str">
            <v>Capital &amp; Counties Properties</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Standard Life Inv Prop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Tritax Eurobox</v>
          </cell>
        </row>
      </sheetData>
      <sheetData sheetId="43">
        <row r="3">
          <cell r="B3" t="str">
            <v>Aberdeen Standard European Logistics Income</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sheetData sheetId="51"/>
      <sheetData sheetId="52"/>
      <sheetData sheetId="53"/>
      <sheetData sheetId="54">
        <row r="12">
          <cell r="B12">
            <v>-0.26355400633398252</v>
          </cell>
        </row>
      </sheetData>
      <sheetData sheetId="55">
        <row r="12">
          <cell r="B12">
            <v>-0.26346391560679572</v>
          </cell>
        </row>
      </sheetData>
      <sheetData sheetId="56">
        <row r="12">
          <cell r="B12">
            <v>13058.036871013983</v>
          </cell>
        </row>
      </sheetData>
      <sheetData sheetId="57">
        <row r="1">
          <cell r="C1" t="str">
            <v>Asda Property Holdings</v>
          </cell>
        </row>
      </sheetData>
      <sheetData sheetId="58"/>
      <sheetData sheetId="59"/>
      <sheetData sheetId="60"/>
      <sheetData sheetId="61"/>
      <sheetData sheetId="62"/>
      <sheetData sheetId="63"/>
      <sheetData sheetId="64"/>
      <sheetData sheetId="65"/>
      <sheetData sheetId="66"/>
      <sheetData sheetId="67"/>
      <sheetData sheetId="68"/>
      <sheetData sheetId="69" refreshError="1"/>
      <sheetData sheetId="70"/>
      <sheetData sheetId="71">
        <row r="1">
          <cell r="C1" t="str">
            <v>Asda Property Holdings</v>
          </cell>
        </row>
      </sheetData>
      <sheetData sheetId="72"/>
      <sheetData sheetId="73"/>
      <sheetData sheetId="74" refreshError="1"/>
      <sheetData sheetId="75" refreshError="1"/>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2">
          <cell r="B12">
            <v>20988.918999999998</v>
          </cell>
        </row>
      </sheetData>
      <sheetData sheetId="116">
        <row r="12">
          <cell r="B12">
            <v>7727.4790000000003</v>
          </cell>
        </row>
      </sheetData>
      <sheetData sheetId="117"/>
      <sheetData sheetId="118">
        <row r="3">
          <cell r="B3" t="str">
            <v>Hansteen Holdings</v>
          </cell>
        </row>
      </sheetData>
      <sheetData sheetId="119">
        <row r="3">
          <cell r="B3" t="str">
            <v>Daejan Holdings</v>
          </cell>
        </row>
      </sheetData>
      <sheetData sheetId="120">
        <row r="3">
          <cell r="B3" t="str">
            <v>Capital &amp; Regional property</v>
          </cell>
        </row>
      </sheetData>
      <sheetData sheetId="121">
        <row r="3">
          <cell r="B3" t="str">
            <v>Medicx Fund</v>
          </cell>
        </row>
      </sheetData>
      <sheetData sheetId="122">
        <row r="3">
          <cell r="B3" t="str">
            <v>Kennedy Wilson Europe Real Estate</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4"/>
  <sheetViews>
    <sheetView tabSelected="1" zoomScale="80" zoomScaleNormal="80" workbookViewId="0">
      <pane xSplit="1" ySplit="10" topLeftCell="B11" activePane="bottomRight" state="frozen"/>
      <selection pane="topRight" activeCell="B1" sqref="B1"/>
      <selection pane="bottomLeft" activeCell="A11" sqref="A11"/>
      <selection pane="bottomRight" sqref="A1:XFD1048576"/>
    </sheetView>
  </sheetViews>
  <sheetFormatPr defaultColWidth="9" defaultRowHeight="14.25" x14ac:dyDescent="0.2"/>
  <cols>
    <col min="1" max="1" width="41.125" style="5" customWidth="1"/>
    <col min="2" max="2" width="12.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2">
      <c r="C2" s="9"/>
    </row>
    <row r="3" spans="1:9" ht="15" x14ac:dyDescent="0.25">
      <c r="C3" s="10"/>
    </row>
    <row r="7" spans="1:9" x14ac:dyDescent="0.2">
      <c r="D7" s="8"/>
    </row>
    <row r="8" spans="1:9" x14ac:dyDescent="0.2">
      <c r="A8" s="9" t="s">
        <v>215</v>
      </c>
      <c r="D8" s="8"/>
    </row>
    <row r="9" spans="1:9" ht="17.100000000000001" customHeight="1" x14ac:dyDescent="0.25">
      <c r="A9" s="35">
        <v>44925</v>
      </c>
      <c r="B9" s="11"/>
      <c r="C9" s="10"/>
    </row>
    <row r="10" spans="1:9" x14ac:dyDescent="0.2">
      <c r="A10" s="17" t="s">
        <v>216</v>
      </c>
      <c r="B10" s="18" t="s">
        <v>212</v>
      </c>
      <c r="C10" s="17" t="s">
        <v>32</v>
      </c>
      <c r="D10" s="18" t="s">
        <v>33</v>
      </c>
      <c r="E10" s="18" t="s">
        <v>34</v>
      </c>
      <c r="F10" s="18" t="s">
        <v>213</v>
      </c>
      <c r="G10" s="18" t="s">
        <v>214</v>
      </c>
    </row>
    <row r="11" spans="1:9" x14ac:dyDescent="0.2">
      <c r="A11" s="5" t="s">
        <v>154</v>
      </c>
      <c r="B11" s="6" t="s">
        <v>35</v>
      </c>
      <c r="C11" s="5" t="s">
        <v>155</v>
      </c>
      <c r="D11" s="6" t="s">
        <v>36</v>
      </c>
      <c r="E11" s="6" t="s">
        <v>40</v>
      </c>
      <c r="F11" s="6" t="s">
        <v>38</v>
      </c>
      <c r="G11" s="22">
        <v>-0.12027544585864069</v>
      </c>
      <c r="H11" s="22"/>
      <c r="I11" s="37"/>
    </row>
    <row r="12" spans="1:9" x14ac:dyDescent="0.2">
      <c r="A12" s="5" t="s">
        <v>156</v>
      </c>
      <c r="B12" s="6" t="s">
        <v>11</v>
      </c>
      <c r="C12" s="5" t="s">
        <v>157</v>
      </c>
      <c r="D12" s="6" t="s">
        <v>36</v>
      </c>
      <c r="E12" s="6" t="s">
        <v>40</v>
      </c>
      <c r="F12" s="6" t="s">
        <v>38</v>
      </c>
      <c r="G12" s="22">
        <v>-5.6074766355140082E-2</v>
      </c>
      <c r="H12" s="22"/>
      <c r="I12" s="37"/>
    </row>
    <row r="13" spans="1:9" x14ac:dyDescent="0.2">
      <c r="A13" s="5" t="s">
        <v>166</v>
      </c>
      <c r="B13" s="6" t="s">
        <v>11</v>
      </c>
      <c r="C13" s="5" t="s">
        <v>167</v>
      </c>
      <c r="D13" s="6" t="s">
        <v>36</v>
      </c>
      <c r="E13" s="6" t="s">
        <v>40</v>
      </c>
      <c r="F13" s="6" t="s">
        <v>38</v>
      </c>
      <c r="G13" s="22">
        <v>-0.14796954314720812</v>
      </c>
      <c r="H13" s="22"/>
      <c r="I13" s="37"/>
    </row>
    <row r="14" spans="1:9" x14ac:dyDescent="0.2">
      <c r="A14" s="5" t="s">
        <v>39</v>
      </c>
      <c r="B14" s="6" t="s">
        <v>11</v>
      </c>
      <c r="C14" s="5" t="s">
        <v>222</v>
      </c>
      <c r="D14" s="6" t="s">
        <v>36</v>
      </c>
      <c r="E14" s="6" t="s">
        <v>40</v>
      </c>
      <c r="F14" s="6" t="s">
        <v>38</v>
      </c>
      <c r="G14" s="22">
        <v>-0.22658340767172169</v>
      </c>
      <c r="H14" s="22"/>
      <c r="I14" s="37"/>
    </row>
    <row r="15" spans="1:9" x14ac:dyDescent="0.2">
      <c r="A15" s="5" t="s">
        <v>221</v>
      </c>
      <c r="B15" s="6" t="s">
        <v>11</v>
      </c>
      <c r="C15" s="5" t="s">
        <v>220</v>
      </c>
      <c r="D15" s="6" t="s">
        <v>36</v>
      </c>
      <c r="E15" s="6" t="s">
        <v>40</v>
      </c>
      <c r="F15" s="6" t="s">
        <v>38</v>
      </c>
      <c r="G15" s="22">
        <v>-9.6551724137930894E-2</v>
      </c>
      <c r="H15" s="22"/>
      <c r="I15" s="37"/>
    </row>
    <row r="16" spans="1:9" x14ac:dyDescent="0.2">
      <c r="A16" s="5" t="s">
        <v>41</v>
      </c>
      <c r="B16" s="6" t="s">
        <v>35</v>
      </c>
      <c r="C16" s="5" t="s">
        <v>226</v>
      </c>
      <c r="D16" s="6" t="s">
        <v>36</v>
      </c>
      <c r="E16" s="6" t="s">
        <v>42</v>
      </c>
      <c r="F16" s="6" t="s">
        <v>38</v>
      </c>
      <c r="G16" s="22">
        <v>0.16255442670537001</v>
      </c>
      <c r="H16" s="22"/>
      <c r="I16" s="37"/>
    </row>
    <row r="17" spans="1:9" x14ac:dyDescent="0.2">
      <c r="A17" s="5" t="s">
        <v>295</v>
      </c>
      <c r="B17" s="6" t="s">
        <v>11</v>
      </c>
      <c r="C17" s="5" t="s">
        <v>296</v>
      </c>
      <c r="D17" s="6" t="s">
        <v>36</v>
      </c>
      <c r="E17" s="6" t="s">
        <v>42</v>
      </c>
      <c r="F17" s="6" t="s">
        <v>38</v>
      </c>
      <c r="G17" s="22">
        <v>-0.25373134328358204</v>
      </c>
      <c r="H17" s="22"/>
      <c r="I17" s="37"/>
    </row>
    <row r="18" spans="1:9" x14ac:dyDescent="0.2">
      <c r="A18" s="5" t="s">
        <v>159</v>
      </c>
      <c r="B18" s="6" t="s">
        <v>35</v>
      </c>
      <c r="C18" s="5" t="s">
        <v>160</v>
      </c>
      <c r="D18" s="6" t="s">
        <v>36</v>
      </c>
      <c r="E18" s="6" t="s">
        <v>42</v>
      </c>
      <c r="F18" s="6" t="s">
        <v>38</v>
      </c>
      <c r="G18" s="22">
        <v>4.8865540509940741E-2</v>
      </c>
      <c r="H18" s="22"/>
      <c r="I18" s="37"/>
    </row>
    <row r="19" spans="1:9" x14ac:dyDescent="0.2">
      <c r="A19" s="5" t="s">
        <v>148</v>
      </c>
      <c r="B19" s="6" t="s">
        <v>58</v>
      </c>
      <c r="C19" s="5" t="s">
        <v>149</v>
      </c>
      <c r="D19" s="6" t="s">
        <v>36</v>
      </c>
      <c r="E19" s="6" t="s">
        <v>42</v>
      </c>
      <c r="F19" s="6" t="s">
        <v>50</v>
      </c>
      <c r="G19" s="22">
        <v>3.4666382661483697E-2</v>
      </c>
      <c r="H19" s="22"/>
      <c r="I19" s="37"/>
    </row>
    <row r="20" spans="1:9" x14ac:dyDescent="0.2">
      <c r="A20" s="5" t="s">
        <v>172</v>
      </c>
      <c r="B20" s="6" t="s">
        <v>11</v>
      </c>
      <c r="C20" s="5" t="s">
        <v>173</v>
      </c>
      <c r="D20" s="6" t="s">
        <v>36</v>
      </c>
      <c r="E20" s="6" t="s">
        <v>42</v>
      </c>
      <c r="F20" s="6" t="s">
        <v>38</v>
      </c>
      <c r="G20" s="22">
        <v>-0.37400318979266345</v>
      </c>
      <c r="H20" s="22"/>
      <c r="I20" s="37"/>
    </row>
    <row r="21" spans="1:9" x14ac:dyDescent="0.2">
      <c r="A21" s="5" t="s">
        <v>76</v>
      </c>
      <c r="B21" s="6" t="s">
        <v>11</v>
      </c>
      <c r="C21" s="5" t="s">
        <v>77</v>
      </c>
      <c r="D21" s="6" t="s">
        <v>36</v>
      </c>
      <c r="E21" s="6" t="s">
        <v>42</v>
      </c>
      <c r="F21" s="6" t="s">
        <v>38</v>
      </c>
      <c r="G21" s="22">
        <v>-0.42873429833669241</v>
      </c>
      <c r="H21" s="22"/>
      <c r="I21" s="37"/>
    </row>
    <row r="22" spans="1:9" x14ac:dyDescent="0.2">
      <c r="A22" s="5" t="s">
        <v>235</v>
      </c>
      <c r="B22" s="6" t="s">
        <v>11</v>
      </c>
      <c r="C22" s="5" t="s">
        <v>236</v>
      </c>
      <c r="D22" s="6" t="s">
        <v>36</v>
      </c>
      <c r="E22" s="6" t="s">
        <v>42</v>
      </c>
      <c r="F22" s="6" t="s">
        <v>50</v>
      </c>
      <c r="G22" s="22">
        <v>-0.43884892086330929</v>
      </c>
      <c r="H22" s="22"/>
      <c r="I22" s="37"/>
    </row>
    <row r="23" spans="1:9" x14ac:dyDescent="0.2">
      <c r="A23" s="5" t="s">
        <v>297</v>
      </c>
      <c r="B23" s="6" t="s">
        <v>58</v>
      </c>
      <c r="C23" s="5" t="s">
        <v>298</v>
      </c>
      <c r="D23" s="6" t="s">
        <v>36</v>
      </c>
      <c r="E23" s="6" t="s">
        <v>42</v>
      </c>
      <c r="F23" s="6" t="s">
        <v>50</v>
      </c>
      <c r="G23" s="22">
        <v>-4.5581210191082744E-2</v>
      </c>
      <c r="H23" s="22"/>
      <c r="I23" s="37"/>
    </row>
    <row r="24" spans="1:9" x14ac:dyDescent="0.2">
      <c r="A24" s="5" t="s">
        <v>231</v>
      </c>
      <c r="B24" s="6" t="s">
        <v>11</v>
      </c>
      <c r="C24" s="5" t="s">
        <v>232</v>
      </c>
      <c r="D24" s="6" t="s">
        <v>36</v>
      </c>
      <c r="E24" s="6" t="s">
        <v>42</v>
      </c>
      <c r="F24" s="6" t="s">
        <v>50</v>
      </c>
      <c r="G24" s="22">
        <v>-0.57553956834532372</v>
      </c>
      <c r="H24" s="22"/>
      <c r="I24" s="37"/>
    </row>
    <row r="25" spans="1:9" x14ac:dyDescent="0.2">
      <c r="A25" s="5" t="s">
        <v>277</v>
      </c>
      <c r="B25" s="6" t="s">
        <v>11</v>
      </c>
      <c r="C25" s="5" t="s">
        <v>278</v>
      </c>
      <c r="D25" s="6" t="s">
        <v>36</v>
      </c>
      <c r="E25" s="6" t="s">
        <v>42</v>
      </c>
      <c r="F25" s="6" t="s">
        <v>38</v>
      </c>
      <c r="G25" s="22">
        <v>-0.30403641239150381</v>
      </c>
      <c r="H25" s="22"/>
      <c r="I25" s="37"/>
    </row>
    <row r="26" spans="1:9" x14ac:dyDescent="0.2">
      <c r="A26" s="5" t="s">
        <v>290</v>
      </c>
      <c r="B26" s="6" t="s">
        <v>35</v>
      </c>
      <c r="C26" s="5" t="s">
        <v>291</v>
      </c>
      <c r="D26" s="6" t="s">
        <v>68</v>
      </c>
      <c r="E26" s="6" t="s">
        <v>42</v>
      </c>
      <c r="F26" s="6" t="s">
        <v>50</v>
      </c>
      <c r="G26" s="22">
        <v>-0.31176834842095957</v>
      </c>
      <c r="H26" s="22"/>
      <c r="I26" s="37"/>
    </row>
    <row r="27" spans="1:9" x14ac:dyDescent="0.2">
      <c r="A27" s="5" t="s">
        <v>94</v>
      </c>
      <c r="B27" s="6" t="s">
        <v>58</v>
      </c>
      <c r="C27" s="5" t="s">
        <v>95</v>
      </c>
      <c r="D27" s="6" t="s">
        <v>36</v>
      </c>
      <c r="E27" s="6" t="s">
        <v>96</v>
      </c>
      <c r="F27" s="6" t="s">
        <v>50</v>
      </c>
      <c r="G27" s="22">
        <v>-0.19697120653581757</v>
      </c>
      <c r="H27" s="22"/>
      <c r="I27" s="37"/>
    </row>
    <row r="28" spans="1:9" x14ac:dyDescent="0.2">
      <c r="A28" s="5" t="s">
        <v>137</v>
      </c>
      <c r="B28" s="6" t="s">
        <v>58</v>
      </c>
      <c r="C28" s="5" t="s">
        <v>138</v>
      </c>
      <c r="D28" s="6" t="s">
        <v>36</v>
      </c>
      <c r="E28" s="6" t="s">
        <v>96</v>
      </c>
      <c r="F28" s="6" t="s">
        <v>50</v>
      </c>
      <c r="G28" s="22">
        <v>-0.47184571619812576</v>
      </c>
      <c r="H28" s="22"/>
      <c r="I28" s="37"/>
    </row>
    <row r="29" spans="1:9" x14ac:dyDescent="0.2">
      <c r="A29" s="5" t="s">
        <v>279</v>
      </c>
      <c r="B29" s="6" t="s">
        <v>35</v>
      </c>
      <c r="C29" s="5" t="s">
        <v>117</v>
      </c>
      <c r="D29" s="6" t="s">
        <v>36</v>
      </c>
      <c r="E29" s="6" t="s">
        <v>96</v>
      </c>
      <c r="F29" s="6" t="s">
        <v>38</v>
      </c>
      <c r="G29" s="22">
        <v>-0.27460098026894575</v>
      </c>
      <c r="H29" s="22"/>
      <c r="I29" s="37"/>
    </row>
    <row r="30" spans="1:9" x14ac:dyDescent="0.2">
      <c r="A30" s="5" t="s">
        <v>118</v>
      </c>
      <c r="B30" s="6" t="s">
        <v>11</v>
      </c>
      <c r="C30" s="5" t="s">
        <v>119</v>
      </c>
      <c r="D30" s="6" t="s">
        <v>36</v>
      </c>
      <c r="E30" s="6" t="s">
        <v>96</v>
      </c>
      <c r="F30" s="6" t="s">
        <v>38</v>
      </c>
      <c r="G30" s="22">
        <v>-0.28333333333333333</v>
      </c>
      <c r="H30" s="22"/>
      <c r="I30" s="37"/>
    </row>
    <row r="31" spans="1:9" x14ac:dyDescent="0.2">
      <c r="A31" s="5" t="s">
        <v>186</v>
      </c>
      <c r="B31" s="6" t="s">
        <v>11</v>
      </c>
      <c r="C31" s="5" t="s">
        <v>187</v>
      </c>
      <c r="D31" s="6" t="s">
        <v>36</v>
      </c>
      <c r="E31" s="6" t="s">
        <v>96</v>
      </c>
      <c r="F31" s="6" t="s">
        <v>38</v>
      </c>
      <c r="G31" s="22">
        <v>-0.47238095238095246</v>
      </c>
      <c r="H31" s="22"/>
      <c r="I31" s="37"/>
    </row>
    <row r="32" spans="1:9" x14ac:dyDescent="0.2">
      <c r="A32" s="5" t="s">
        <v>280</v>
      </c>
      <c r="B32" s="6" t="s">
        <v>58</v>
      </c>
      <c r="C32" s="5" t="s">
        <v>261</v>
      </c>
      <c r="D32" s="6" t="s">
        <v>36</v>
      </c>
      <c r="E32" s="6" t="s">
        <v>96</v>
      </c>
      <c r="F32" s="6" t="s">
        <v>50</v>
      </c>
      <c r="G32" s="22">
        <v>-0.71967925158703638</v>
      </c>
      <c r="H32" s="22"/>
      <c r="I32" s="37"/>
    </row>
    <row r="33" spans="1:9" x14ac:dyDescent="0.2">
      <c r="A33" s="5" t="s">
        <v>281</v>
      </c>
      <c r="B33" s="6" t="s">
        <v>58</v>
      </c>
      <c r="C33" s="5" t="s">
        <v>244</v>
      </c>
      <c r="D33" s="6" t="s">
        <v>36</v>
      </c>
      <c r="E33" s="6" t="s">
        <v>96</v>
      </c>
      <c r="F33" s="6" t="s">
        <v>50</v>
      </c>
      <c r="G33" s="22">
        <v>1.2389472687683423</v>
      </c>
      <c r="H33" s="22"/>
      <c r="I33" s="37"/>
    </row>
    <row r="34" spans="1:9" x14ac:dyDescent="0.2">
      <c r="A34" s="5" t="s">
        <v>282</v>
      </c>
      <c r="B34" s="6" t="s">
        <v>58</v>
      </c>
      <c r="C34" s="5" t="s">
        <v>263</v>
      </c>
      <c r="D34" s="6" t="s">
        <v>36</v>
      </c>
      <c r="E34" s="6" t="s">
        <v>96</v>
      </c>
      <c r="F34" s="6" t="s">
        <v>50</v>
      </c>
      <c r="G34" s="22">
        <v>-0.35765018081536004</v>
      </c>
      <c r="H34" s="22"/>
      <c r="I34" s="37"/>
    </row>
    <row r="35" spans="1:9" x14ac:dyDescent="0.2">
      <c r="A35" s="5" t="s">
        <v>197</v>
      </c>
      <c r="B35" s="6" t="s">
        <v>51</v>
      </c>
      <c r="C35" s="5" t="s">
        <v>198</v>
      </c>
      <c r="D35" s="6" t="s">
        <v>68</v>
      </c>
      <c r="E35" s="6" t="s">
        <v>96</v>
      </c>
      <c r="F35" s="6" t="s">
        <v>38</v>
      </c>
      <c r="G35" s="22">
        <v>-0.79209523809523807</v>
      </c>
      <c r="H35" s="22"/>
      <c r="I35" s="37"/>
    </row>
    <row r="36" spans="1:9" x14ac:dyDescent="0.2">
      <c r="A36" s="5" t="s">
        <v>122</v>
      </c>
      <c r="B36" s="6" t="s">
        <v>58</v>
      </c>
      <c r="C36" s="5" t="s">
        <v>123</v>
      </c>
      <c r="D36" s="6" t="s">
        <v>36</v>
      </c>
      <c r="E36" s="6" t="s">
        <v>124</v>
      </c>
      <c r="F36" s="6" t="s">
        <v>50</v>
      </c>
      <c r="G36" s="22">
        <v>-0.40827600230453787</v>
      </c>
      <c r="H36" s="22"/>
      <c r="I36" s="37"/>
    </row>
    <row r="37" spans="1:9" x14ac:dyDescent="0.2">
      <c r="A37" s="5" t="s">
        <v>129</v>
      </c>
      <c r="B37" s="6" t="s">
        <v>130</v>
      </c>
      <c r="C37" s="5" t="s">
        <v>131</v>
      </c>
      <c r="D37" s="6" t="s">
        <v>36</v>
      </c>
      <c r="E37" s="6" t="s">
        <v>53</v>
      </c>
      <c r="F37" s="6" t="s">
        <v>50</v>
      </c>
      <c r="G37" s="22">
        <v>-0.46565656565656566</v>
      </c>
      <c r="H37" s="22"/>
      <c r="I37" s="37"/>
    </row>
    <row r="38" spans="1:9" x14ac:dyDescent="0.2">
      <c r="A38" s="5" t="s">
        <v>80</v>
      </c>
      <c r="B38" s="6" t="s">
        <v>81</v>
      </c>
      <c r="C38" s="5" t="s">
        <v>82</v>
      </c>
      <c r="D38" s="6" t="s">
        <v>36</v>
      </c>
      <c r="E38" s="6" t="s">
        <v>53</v>
      </c>
      <c r="F38" s="6" t="s">
        <v>50</v>
      </c>
      <c r="G38" s="22">
        <v>-0.33262711864406769</v>
      </c>
      <c r="H38" s="22"/>
      <c r="I38" s="37"/>
    </row>
    <row r="39" spans="1:9" x14ac:dyDescent="0.2">
      <c r="A39" s="5" t="s">
        <v>135</v>
      </c>
      <c r="B39" s="6" t="s">
        <v>58</v>
      </c>
      <c r="C39" s="5" t="s">
        <v>136</v>
      </c>
      <c r="D39" s="6" t="s">
        <v>36</v>
      </c>
      <c r="E39" s="6" t="s">
        <v>53</v>
      </c>
      <c r="F39" s="6" t="s">
        <v>50</v>
      </c>
      <c r="G39" s="22">
        <v>-0.48027343749999996</v>
      </c>
      <c r="H39" s="22"/>
      <c r="I39" s="37"/>
    </row>
    <row r="40" spans="1:9" x14ac:dyDescent="0.2">
      <c r="A40" s="5" t="s">
        <v>168</v>
      </c>
      <c r="B40" s="6" t="s">
        <v>11</v>
      </c>
      <c r="C40" s="5" t="s">
        <v>169</v>
      </c>
      <c r="D40" s="6" t="s">
        <v>36</v>
      </c>
      <c r="E40" s="6" t="s">
        <v>53</v>
      </c>
      <c r="F40" s="6" t="s">
        <v>38</v>
      </c>
      <c r="G40" s="22">
        <v>-0.31204943357363546</v>
      </c>
      <c r="H40" s="22"/>
      <c r="I40" s="37"/>
    </row>
    <row r="41" spans="1:9" x14ac:dyDescent="0.2">
      <c r="A41" s="5" t="s">
        <v>99</v>
      </c>
      <c r="B41" s="6" t="s">
        <v>11</v>
      </c>
      <c r="C41" s="5" t="s">
        <v>100</v>
      </c>
      <c r="D41" s="6" t="s">
        <v>36</v>
      </c>
      <c r="E41" s="6" t="s">
        <v>53</v>
      </c>
      <c r="F41" s="6" t="s">
        <v>38</v>
      </c>
      <c r="G41" s="22">
        <v>-0.46515076618882834</v>
      </c>
      <c r="H41" s="22"/>
      <c r="I41" s="37"/>
    </row>
    <row r="42" spans="1:9" x14ac:dyDescent="0.2">
      <c r="A42" s="5" t="s">
        <v>184</v>
      </c>
      <c r="B42" s="6" t="s">
        <v>73</v>
      </c>
      <c r="C42" s="5" t="s">
        <v>185</v>
      </c>
      <c r="D42" s="6" t="s">
        <v>36</v>
      </c>
      <c r="E42" s="6" t="s">
        <v>53</v>
      </c>
      <c r="F42" s="6" t="s">
        <v>38</v>
      </c>
      <c r="G42" s="22">
        <v>-0.53939113781945447</v>
      </c>
      <c r="H42" s="22"/>
      <c r="I42" s="37"/>
    </row>
    <row r="43" spans="1:9" x14ac:dyDescent="0.2">
      <c r="A43" s="5" t="s">
        <v>176</v>
      </c>
      <c r="B43" s="6" t="s">
        <v>11</v>
      </c>
      <c r="C43" s="5" t="s">
        <v>177</v>
      </c>
      <c r="D43" s="6" t="s">
        <v>36</v>
      </c>
      <c r="E43" s="6" t="s">
        <v>53</v>
      </c>
      <c r="F43" s="6" t="s">
        <v>38</v>
      </c>
      <c r="G43" s="22">
        <v>-0.40647482014388503</v>
      </c>
      <c r="H43" s="22"/>
      <c r="I43" s="37"/>
    </row>
    <row r="44" spans="1:9" x14ac:dyDescent="0.2">
      <c r="A44" s="5" t="s">
        <v>182</v>
      </c>
      <c r="B44" s="6" t="s">
        <v>144</v>
      </c>
      <c r="C44" s="5" t="s">
        <v>183</v>
      </c>
      <c r="D44" s="6" t="s">
        <v>36</v>
      </c>
      <c r="E44" s="6" t="s">
        <v>53</v>
      </c>
      <c r="F44" s="6" t="s">
        <v>38</v>
      </c>
      <c r="G44" s="22">
        <v>-0.53969874904263593</v>
      </c>
      <c r="H44" s="22"/>
      <c r="I44" s="37"/>
    </row>
    <row r="45" spans="1:9" x14ac:dyDescent="0.2">
      <c r="A45" s="5" t="s">
        <v>208</v>
      </c>
      <c r="B45" s="6" t="s">
        <v>11</v>
      </c>
      <c r="C45" s="5" t="s">
        <v>209</v>
      </c>
      <c r="D45" s="6" t="s">
        <v>36</v>
      </c>
      <c r="E45" s="6" t="s">
        <v>53</v>
      </c>
      <c r="F45" s="6" t="s">
        <v>38</v>
      </c>
      <c r="G45" s="22">
        <v>-0.5796714579055442</v>
      </c>
      <c r="H45" s="22"/>
      <c r="I45" s="37"/>
    </row>
    <row r="46" spans="1:9" x14ac:dyDescent="0.2">
      <c r="A46" s="5" t="s">
        <v>152</v>
      </c>
      <c r="B46" s="6" t="s">
        <v>55</v>
      </c>
      <c r="C46" s="5" t="s">
        <v>153</v>
      </c>
      <c r="D46" s="6" t="s">
        <v>36</v>
      </c>
      <c r="E46" s="6" t="s">
        <v>53</v>
      </c>
      <c r="F46" s="6" t="s">
        <v>38</v>
      </c>
      <c r="G46" s="22">
        <v>-0.49744718309859159</v>
      </c>
      <c r="H46" s="22"/>
      <c r="I46" s="37"/>
    </row>
    <row r="47" spans="1:9" x14ac:dyDescent="0.2">
      <c r="A47" s="5" t="s">
        <v>237</v>
      </c>
      <c r="B47" s="6" t="s">
        <v>11</v>
      </c>
      <c r="C47" s="5" t="s">
        <v>238</v>
      </c>
      <c r="D47" s="6" t="s">
        <v>36</v>
      </c>
      <c r="E47" s="6" t="s">
        <v>53</v>
      </c>
      <c r="F47" s="6" t="s">
        <v>38</v>
      </c>
      <c r="G47" s="22">
        <v>-0.57928707642658051</v>
      </c>
      <c r="H47" s="22"/>
      <c r="I47" s="37"/>
    </row>
    <row r="48" spans="1:9" x14ac:dyDescent="0.2">
      <c r="A48" s="5" t="s">
        <v>150</v>
      </c>
      <c r="B48" s="6" t="s">
        <v>35</v>
      </c>
      <c r="C48" s="5" t="s">
        <v>151</v>
      </c>
      <c r="D48" s="6" t="s">
        <v>36</v>
      </c>
      <c r="E48" s="6" t="s">
        <v>48</v>
      </c>
      <c r="F48" s="6" t="s">
        <v>38</v>
      </c>
      <c r="G48" s="22">
        <v>-0.34575913069725317</v>
      </c>
      <c r="H48" s="22"/>
      <c r="I48" s="37"/>
    </row>
    <row r="49" spans="1:9" x14ac:dyDescent="0.2">
      <c r="A49" s="5" t="s">
        <v>299</v>
      </c>
      <c r="B49" s="6" t="s">
        <v>35</v>
      </c>
      <c r="C49" s="8" t="str">
        <f>'[1]HOMIN '!$B$5</f>
        <v>BE0974409410</v>
      </c>
      <c r="D49" s="6" t="s">
        <v>36</v>
      </c>
      <c r="E49" s="6" t="s">
        <v>48</v>
      </c>
      <c r="F49" s="6" t="s">
        <v>38</v>
      </c>
      <c r="G49" s="22">
        <v>-3.9867841409691684E-2</v>
      </c>
      <c r="H49" s="22"/>
      <c r="I49" s="37"/>
    </row>
    <row r="50" spans="1:9" x14ac:dyDescent="0.2">
      <c r="A50" s="5" t="s">
        <v>300</v>
      </c>
      <c r="B50" s="6" t="s">
        <v>11</v>
      </c>
      <c r="C50" s="8" t="s">
        <v>301</v>
      </c>
      <c r="D50" s="6" t="s">
        <v>36</v>
      </c>
      <c r="E50" s="6" t="s">
        <v>48</v>
      </c>
      <c r="F50" s="6" t="s">
        <v>38</v>
      </c>
      <c r="G50" s="22">
        <v>-0.19279279279279293</v>
      </c>
      <c r="H50" s="22"/>
      <c r="I50" s="37"/>
    </row>
    <row r="51" spans="1:9" x14ac:dyDescent="0.2">
      <c r="A51" s="5" t="s">
        <v>141</v>
      </c>
      <c r="B51" s="6" t="s">
        <v>11</v>
      </c>
      <c r="C51" s="5" t="s">
        <v>142</v>
      </c>
      <c r="D51" s="6" t="s">
        <v>36</v>
      </c>
      <c r="E51" s="6" t="s">
        <v>48</v>
      </c>
      <c r="F51" s="6" t="s">
        <v>38</v>
      </c>
      <c r="G51" s="22">
        <v>-6.7991631799163232E-2</v>
      </c>
      <c r="H51" s="22"/>
      <c r="I51" s="37"/>
    </row>
    <row r="52" spans="1:9" x14ac:dyDescent="0.2">
      <c r="A52" s="5" t="s">
        <v>170</v>
      </c>
      <c r="B52" s="6" t="s">
        <v>51</v>
      </c>
      <c r="C52" s="5" t="s">
        <v>171</v>
      </c>
      <c r="D52" s="6" t="s">
        <v>36</v>
      </c>
      <c r="E52" s="6" t="s">
        <v>48</v>
      </c>
      <c r="F52" s="6" t="s">
        <v>50</v>
      </c>
      <c r="G52" s="22">
        <v>-0.7278253039171545</v>
      </c>
      <c r="H52" s="22"/>
      <c r="I52" s="37"/>
    </row>
    <row r="53" spans="1:9" x14ac:dyDescent="0.2">
      <c r="A53" s="5" t="s">
        <v>107</v>
      </c>
      <c r="B53" s="6" t="s">
        <v>63</v>
      </c>
      <c r="C53" s="5" t="s">
        <v>108</v>
      </c>
      <c r="D53" s="6" t="s">
        <v>36</v>
      </c>
      <c r="E53" s="6" t="s">
        <v>48</v>
      </c>
      <c r="F53" s="6" t="s">
        <v>50</v>
      </c>
      <c r="G53" s="22">
        <v>-0.39019001325673874</v>
      </c>
      <c r="H53" s="22"/>
      <c r="I53" s="37"/>
    </row>
    <row r="54" spans="1:9" x14ac:dyDescent="0.2">
      <c r="A54" s="5" t="s">
        <v>127</v>
      </c>
      <c r="B54" s="6" t="s">
        <v>11</v>
      </c>
      <c r="C54" s="5" t="s">
        <v>128</v>
      </c>
      <c r="D54" s="6" t="s">
        <v>36</v>
      </c>
      <c r="E54" s="6" t="s">
        <v>48</v>
      </c>
      <c r="F54" s="6" t="s">
        <v>38</v>
      </c>
      <c r="G54" s="22">
        <v>-0.44119302194710175</v>
      </c>
      <c r="H54" s="22"/>
      <c r="I54" s="37"/>
    </row>
    <row r="55" spans="1:9" x14ac:dyDescent="0.2">
      <c r="A55" s="5" t="s">
        <v>78</v>
      </c>
      <c r="B55" s="6" t="s">
        <v>51</v>
      </c>
      <c r="C55" s="5" t="s">
        <v>79</v>
      </c>
      <c r="D55" s="6" t="s">
        <v>36</v>
      </c>
      <c r="E55" s="6" t="s">
        <v>48</v>
      </c>
      <c r="F55" s="6" t="s">
        <v>50</v>
      </c>
      <c r="G55" s="22">
        <v>-0.63552521260031147</v>
      </c>
      <c r="H55" s="22"/>
      <c r="I55" s="37"/>
    </row>
    <row r="56" spans="1:9" x14ac:dyDescent="0.2">
      <c r="A56" s="5" t="s">
        <v>83</v>
      </c>
      <c r="B56" s="6" t="s">
        <v>11</v>
      </c>
      <c r="C56" s="5" t="s">
        <v>84</v>
      </c>
      <c r="D56" s="6" t="s">
        <v>36</v>
      </c>
      <c r="E56" s="6" t="s">
        <v>48</v>
      </c>
      <c r="F56" s="6" t="s">
        <v>38</v>
      </c>
      <c r="G56" s="22">
        <v>-0.48140843436394376</v>
      </c>
      <c r="H56" s="22"/>
      <c r="I56" s="37"/>
    </row>
    <row r="57" spans="1:9" x14ac:dyDescent="0.2">
      <c r="A57" s="5" t="s">
        <v>163</v>
      </c>
      <c r="B57" s="6" t="s">
        <v>164</v>
      </c>
      <c r="C57" s="5" t="s">
        <v>165</v>
      </c>
      <c r="D57" s="6" t="s">
        <v>36</v>
      </c>
      <c r="E57" s="6" t="s">
        <v>48</v>
      </c>
      <c r="F57" s="6" t="s">
        <v>38</v>
      </c>
      <c r="G57" s="22">
        <v>-0.36294319481509718</v>
      </c>
      <c r="H57" s="22"/>
      <c r="I57" s="37"/>
    </row>
    <row r="58" spans="1:9" x14ac:dyDescent="0.2">
      <c r="A58" s="5" t="s">
        <v>109</v>
      </c>
      <c r="B58" s="6" t="s">
        <v>51</v>
      </c>
      <c r="C58" s="5" t="s">
        <v>110</v>
      </c>
      <c r="D58" s="6" t="s">
        <v>36</v>
      </c>
      <c r="E58" s="6" t="s">
        <v>48</v>
      </c>
      <c r="F58" s="6" t="s">
        <v>50</v>
      </c>
      <c r="G58" s="22">
        <v>-0.64790534058202742</v>
      </c>
      <c r="H58" s="22"/>
      <c r="I58" s="37"/>
    </row>
    <row r="59" spans="1:9" x14ac:dyDescent="0.2">
      <c r="A59" s="5" t="s">
        <v>66</v>
      </c>
      <c r="B59" s="6" t="s">
        <v>11</v>
      </c>
      <c r="C59" s="5" t="s">
        <v>67</v>
      </c>
      <c r="D59" s="6" t="s">
        <v>68</v>
      </c>
      <c r="E59" s="6" t="s">
        <v>48</v>
      </c>
      <c r="F59" s="6" t="s">
        <v>50</v>
      </c>
      <c r="G59" s="22">
        <v>-0.30792682926829262</v>
      </c>
      <c r="H59" s="22"/>
      <c r="I59" s="37"/>
    </row>
    <row r="60" spans="1:9" x14ac:dyDescent="0.2">
      <c r="A60" s="5" t="s">
        <v>115</v>
      </c>
      <c r="B60" s="6" t="s">
        <v>51</v>
      </c>
      <c r="C60" s="5" t="s">
        <v>116</v>
      </c>
      <c r="D60" s="6" t="s">
        <v>36</v>
      </c>
      <c r="E60" s="6" t="s">
        <v>48</v>
      </c>
      <c r="F60" s="6" t="s">
        <v>50</v>
      </c>
      <c r="G60" s="22">
        <v>-0.65387293298520444</v>
      </c>
      <c r="H60" s="22"/>
      <c r="I60" s="37"/>
    </row>
    <row r="61" spans="1:9" x14ac:dyDescent="0.2">
      <c r="A61" s="5" t="s">
        <v>174</v>
      </c>
      <c r="B61" s="6" t="s">
        <v>51</v>
      </c>
      <c r="C61" s="5" t="s">
        <v>175</v>
      </c>
      <c r="D61" s="6" t="s">
        <v>36</v>
      </c>
      <c r="E61" s="6" t="s">
        <v>48</v>
      </c>
      <c r="F61" s="6" t="s">
        <v>50</v>
      </c>
      <c r="G61" s="22">
        <v>-0.68847457627118647</v>
      </c>
      <c r="H61" s="22"/>
      <c r="I61" s="37"/>
    </row>
    <row r="62" spans="1:9" x14ac:dyDescent="0.2">
      <c r="A62" s="5" t="s">
        <v>46</v>
      </c>
      <c r="B62" s="6" t="s">
        <v>11</v>
      </c>
      <c r="C62" s="5" t="s">
        <v>47</v>
      </c>
      <c r="D62" s="6" t="s">
        <v>36</v>
      </c>
      <c r="E62" s="6" t="s">
        <v>48</v>
      </c>
      <c r="F62" s="6" t="s">
        <v>38</v>
      </c>
      <c r="G62" s="22">
        <v>-0.30596699111299197</v>
      </c>
      <c r="H62" s="22"/>
      <c r="I62" s="37"/>
    </row>
    <row r="63" spans="1:9" x14ac:dyDescent="0.2">
      <c r="A63" s="5" t="s">
        <v>200</v>
      </c>
      <c r="B63" s="6" t="s">
        <v>11</v>
      </c>
      <c r="C63" s="5" t="s">
        <v>201</v>
      </c>
      <c r="D63" s="6" t="s">
        <v>36</v>
      </c>
      <c r="E63" s="6" t="s">
        <v>48</v>
      </c>
      <c r="F63" s="6" t="s">
        <v>50</v>
      </c>
      <c r="G63" s="22">
        <v>-0.53846153846153844</v>
      </c>
      <c r="H63" s="22"/>
      <c r="I63" s="37"/>
    </row>
    <row r="64" spans="1:9" x14ac:dyDescent="0.2">
      <c r="A64" s="5" t="s">
        <v>283</v>
      </c>
      <c r="B64" s="6" t="s">
        <v>51</v>
      </c>
      <c r="C64" s="5" t="s">
        <v>52</v>
      </c>
      <c r="D64" s="6" t="s">
        <v>36</v>
      </c>
      <c r="E64" s="6" t="s">
        <v>48</v>
      </c>
      <c r="F64" s="6" t="s">
        <v>50</v>
      </c>
      <c r="G64" s="22">
        <v>-0.95597381342062193</v>
      </c>
      <c r="H64" s="22"/>
      <c r="I64" s="37"/>
    </row>
    <row r="65" spans="1:9" x14ac:dyDescent="0.2">
      <c r="A65" s="5" t="s">
        <v>284</v>
      </c>
      <c r="B65" s="6" t="s">
        <v>70</v>
      </c>
      <c r="C65" s="5" t="s">
        <v>243</v>
      </c>
      <c r="D65" s="6" t="s">
        <v>36</v>
      </c>
      <c r="E65" s="6" t="s">
        <v>48</v>
      </c>
      <c r="F65" s="6" t="s">
        <v>50</v>
      </c>
      <c r="G65" s="22">
        <v>-0.76444678508162978</v>
      </c>
      <c r="H65" s="22"/>
      <c r="I65" s="37"/>
    </row>
    <row r="66" spans="1:9" x14ac:dyDescent="0.2">
      <c r="A66" s="5" t="s">
        <v>285</v>
      </c>
      <c r="B66" s="6" t="s">
        <v>11</v>
      </c>
      <c r="C66" s="5" t="s">
        <v>262</v>
      </c>
      <c r="D66" s="6" t="s">
        <v>36</v>
      </c>
      <c r="E66" s="6" t="s">
        <v>48</v>
      </c>
      <c r="F66" s="6" t="s">
        <v>38</v>
      </c>
      <c r="G66" s="22">
        <v>-0.24398625429553278</v>
      </c>
      <c r="H66" s="22"/>
      <c r="I66" s="37"/>
    </row>
    <row r="67" spans="1:9" ht="15" x14ac:dyDescent="0.25">
      <c r="A67" s="5" t="s">
        <v>268</v>
      </c>
      <c r="B67" s="6" t="s">
        <v>11</v>
      </c>
      <c r="C67" s="38" t="s">
        <v>267</v>
      </c>
      <c r="D67" s="6" t="s">
        <v>36</v>
      </c>
      <c r="E67" s="6" t="s">
        <v>48</v>
      </c>
      <c r="F67" s="6" t="s">
        <v>38</v>
      </c>
      <c r="G67" s="22">
        <v>-0.26656976744186267</v>
      </c>
      <c r="H67" s="22"/>
      <c r="I67" s="37"/>
    </row>
    <row r="68" spans="1:9" x14ac:dyDescent="0.2">
      <c r="A68" s="5" t="s">
        <v>146</v>
      </c>
      <c r="B68" s="6" t="s">
        <v>35</v>
      </c>
      <c r="C68" s="5" t="s">
        <v>147</v>
      </c>
      <c r="D68" s="6" t="s">
        <v>36</v>
      </c>
      <c r="E68" s="6" t="s">
        <v>37</v>
      </c>
      <c r="F68" s="6" t="s">
        <v>38</v>
      </c>
      <c r="G68" s="22">
        <v>-8.7832867441518303E-2</v>
      </c>
      <c r="H68" s="22"/>
      <c r="I68" s="37"/>
    </row>
    <row r="69" spans="1:9" x14ac:dyDescent="0.2">
      <c r="A69" s="5" t="s">
        <v>218</v>
      </c>
      <c r="B69" s="6" t="s">
        <v>35</v>
      </c>
      <c r="C69" s="5" t="s">
        <v>217</v>
      </c>
      <c r="D69" s="6" t="s">
        <v>36</v>
      </c>
      <c r="E69" s="6" t="s">
        <v>37</v>
      </c>
      <c r="F69" s="6" t="s">
        <v>38</v>
      </c>
      <c r="G69" s="22">
        <v>-0.15797914995990381</v>
      </c>
      <c r="H69" s="22"/>
      <c r="I69" s="37"/>
    </row>
    <row r="70" spans="1:9" x14ac:dyDescent="0.2">
      <c r="A70" s="5" t="s">
        <v>62</v>
      </c>
      <c r="B70" s="6" t="s">
        <v>63</v>
      </c>
      <c r="C70" s="5" t="s">
        <v>219</v>
      </c>
      <c r="D70" s="6" t="s">
        <v>36</v>
      </c>
      <c r="E70" s="6" t="s">
        <v>37</v>
      </c>
      <c r="F70" s="6" t="s">
        <v>50</v>
      </c>
      <c r="G70" s="22">
        <v>-0.42667277726856101</v>
      </c>
      <c r="H70" s="22"/>
      <c r="I70" s="37"/>
    </row>
    <row r="71" spans="1:9" x14ac:dyDescent="0.2">
      <c r="A71" s="5" t="s">
        <v>54</v>
      </c>
      <c r="B71" s="6" t="s">
        <v>55</v>
      </c>
      <c r="C71" s="5" t="s">
        <v>56</v>
      </c>
      <c r="D71" s="6" t="s">
        <v>36</v>
      </c>
      <c r="E71" s="6" t="s">
        <v>37</v>
      </c>
      <c r="F71" s="6" t="s">
        <v>38</v>
      </c>
      <c r="G71" s="22">
        <v>-0.31505832449628846</v>
      </c>
      <c r="H71" s="22"/>
      <c r="I71" s="37"/>
    </row>
    <row r="72" spans="1:9" x14ac:dyDescent="0.2">
      <c r="A72" s="5" t="s">
        <v>103</v>
      </c>
      <c r="B72" s="6" t="s">
        <v>73</v>
      </c>
      <c r="C72" s="5" t="s">
        <v>104</v>
      </c>
      <c r="D72" s="6" t="s">
        <v>36</v>
      </c>
      <c r="E72" s="6" t="s">
        <v>37</v>
      </c>
      <c r="F72" s="6" t="s">
        <v>38</v>
      </c>
      <c r="G72" s="22">
        <v>-0.52652787105439891</v>
      </c>
      <c r="H72" s="22"/>
      <c r="I72" s="37"/>
    </row>
    <row r="73" spans="1:9" x14ac:dyDescent="0.2">
      <c r="A73" s="5" t="s">
        <v>89</v>
      </c>
      <c r="B73" s="6" t="s">
        <v>11</v>
      </c>
      <c r="C73" s="5" t="s">
        <v>90</v>
      </c>
      <c r="D73" s="6" t="s">
        <v>36</v>
      </c>
      <c r="E73" s="6" t="s">
        <v>37</v>
      </c>
      <c r="F73" s="6" t="s">
        <v>38</v>
      </c>
      <c r="G73" s="22">
        <v>-0.46969696969696972</v>
      </c>
      <c r="H73" s="22"/>
      <c r="I73" s="37"/>
    </row>
    <row r="74" spans="1:9" x14ac:dyDescent="0.2">
      <c r="A74" s="5" t="s">
        <v>202</v>
      </c>
      <c r="B74" s="6" t="s">
        <v>51</v>
      </c>
      <c r="C74" s="5" t="s">
        <v>203</v>
      </c>
      <c r="D74" s="6" t="s">
        <v>36</v>
      </c>
      <c r="E74" s="6" t="s">
        <v>37</v>
      </c>
      <c r="F74" s="6" t="s">
        <v>50</v>
      </c>
      <c r="G74" s="22">
        <v>-0.42768434670116429</v>
      </c>
      <c r="H74" s="22"/>
      <c r="I74" s="37"/>
    </row>
    <row r="75" spans="1:9" x14ac:dyDescent="0.2">
      <c r="A75" s="5" t="s">
        <v>101</v>
      </c>
      <c r="B75" s="6" t="s">
        <v>55</v>
      </c>
      <c r="C75" s="5" t="s">
        <v>102</v>
      </c>
      <c r="D75" s="6" t="s">
        <v>36</v>
      </c>
      <c r="E75" s="6" t="s">
        <v>37</v>
      </c>
      <c r="F75" s="6" t="s">
        <v>38</v>
      </c>
      <c r="G75" s="22">
        <v>-0.46002833434527424</v>
      </c>
      <c r="H75" s="22"/>
      <c r="I75" s="37"/>
    </row>
    <row r="76" spans="1:9" x14ac:dyDescent="0.2">
      <c r="A76" s="5" t="s">
        <v>191</v>
      </c>
      <c r="B76" s="6" t="s">
        <v>144</v>
      </c>
      <c r="C76" s="5" t="s">
        <v>192</v>
      </c>
      <c r="D76" s="6" t="s">
        <v>36</v>
      </c>
      <c r="E76" s="6" t="s">
        <v>37</v>
      </c>
      <c r="F76" s="6" t="s">
        <v>38</v>
      </c>
      <c r="G76" s="22">
        <v>-0.60587686567164178</v>
      </c>
      <c r="H76" s="22"/>
      <c r="I76" s="37"/>
    </row>
    <row r="77" spans="1:9" x14ac:dyDescent="0.2">
      <c r="A77" s="5" t="s">
        <v>74</v>
      </c>
      <c r="B77" s="6" t="s">
        <v>73</v>
      </c>
      <c r="C77" s="5" t="s">
        <v>75</v>
      </c>
      <c r="D77" s="6" t="s">
        <v>36</v>
      </c>
      <c r="E77" s="6" t="s">
        <v>37</v>
      </c>
      <c r="F77" s="6" t="s">
        <v>38</v>
      </c>
      <c r="G77" s="22">
        <v>-0.45255154262319053</v>
      </c>
      <c r="H77" s="22"/>
      <c r="I77" s="37"/>
    </row>
    <row r="78" spans="1:9" x14ac:dyDescent="0.2">
      <c r="A78" s="5" t="s">
        <v>97</v>
      </c>
      <c r="B78" s="6" t="s">
        <v>55</v>
      </c>
      <c r="C78" s="5" t="s">
        <v>98</v>
      </c>
      <c r="D78" s="6" t="s">
        <v>36</v>
      </c>
      <c r="E78" s="6" t="s">
        <v>37</v>
      </c>
      <c r="F78" s="6" t="s">
        <v>38</v>
      </c>
      <c r="G78" s="22">
        <v>-0.49673763736263743</v>
      </c>
      <c r="H78" s="22"/>
      <c r="I78" s="37"/>
    </row>
    <row r="79" spans="1:9" x14ac:dyDescent="0.2">
      <c r="A79" s="5" t="s">
        <v>72</v>
      </c>
      <c r="B79" s="6" t="s">
        <v>73</v>
      </c>
      <c r="C79" s="5" t="s">
        <v>266</v>
      </c>
      <c r="D79" s="6" t="s">
        <v>36</v>
      </c>
      <c r="E79" s="6" t="s">
        <v>37</v>
      </c>
      <c r="F79" s="6" t="s">
        <v>38</v>
      </c>
      <c r="G79" s="22">
        <v>-0.42784810126582273</v>
      </c>
      <c r="H79" s="22"/>
      <c r="I79" s="37"/>
    </row>
    <row r="80" spans="1:9" x14ac:dyDescent="0.2">
      <c r="A80" s="5" t="s">
        <v>188</v>
      </c>
      <c r="B80" s="6" t="s">
        <v>189</v>
      </c>
      <c r="C80" s="5" t="s">
        <v>190</v>
      </c>
      <c r="D80" s="6" t="s">
        <v>36</v>
      </c>
      <c r="E80" s="6" t="s">
        <v>37</v>
      </c>
      <c r="F80" s="6" t="s">
        <v>38</v>
      </c>
      <c r="G80" s="22">
        <v>-0.71130676552363292</v>
      </c>
      <c r="H80" s="22"/>
      <c r="I80" s="37"/>
    </row>
    <row r="81" spans="1:9" x14ac:dyDescent="0.2">
      <c r="A81" s="5" t="s">
        <v>105</v>
      </c>
      <c r="B81" s="6" t="s">
        <v>73</v>
      </c>
      <c r="C81" s="5" t="s">
        <v>106</v>
      </c>
      <c r="D81" s="6" t="s">
        <v>36</v>
      </c>
      <c r="E81" s="6" t="s">
        <v>37</v>
      </c>
      <c r="F81" s="6" t="s">
        <v>38</v>
      </c>
      <c r="G81" s="22">
        <v>-0.6712708427219467</v>
      </c>
      <c r="H81" s="22"/>
      <c r="I81" s="37"/>
    </row>
    <row r="82" spans="1:9" x14ac:dyDescent="0.2">
      <c r="A82" s="5" t="s">
        <v>193</v>
      </c>
      <c r="B82" s="6" t="s">
        <v>11</v>
      </c>
      <c r="C82" s="5" t="s">
        <v>240</v>
      </c>
      <c r="D82" s="6" t="s">
        <v>36</v>
      </c>
      <c r="E82" s="6" t="s">
        <v>37</v>
      </c>
      <c r="F82" s="6" t="s">
        <v>38</v>
      </c>
      <c r="G82" s="22">
        <v>-0.69881889763779526</v>
      </c>
      <c r="H82" s="22"/>
      <c r="I82" s="37"/>
    </row>
    <row r="83" spans="1:9" x14ac:dyDescent="0.2">
      <c r="A83" s="5" t="s">
        <v>264</v>
      </c>
      <c r="B83" s="6" t="s">
        <v>58</v>
      </c>
      <c r="C83" s="5" t="s">
        <v>265</v>
      </c>
      <c r="D83" s="6" t="s">
        <v>36</v>
      </c>
      <c r="E83" s="6" t="s">
        <v>37</v>
      </c>
      <c r="F83" s="6" t="s">
        <v>50</v>
      </c>
      <c r="G83" s="22">
        <v>8.6457399103139032</v>
      </c>
      <c r="H83" s="22"/>
      <c r="I83" s="37"/>
    </row>
    <row r="84" spans="1:9" x14ac:dyDescent="0.2">
      <c r="A84" s="8" t="str">
        <f>[2]SUPR!$B$3</f>
        <v>Supermarket Income REIT plc</v>
      </c>
      <c r="B84" s="6" t="s">
        <v>11</v>
      </c>
      <c r="C84" s="5" t="s">
        <v>292</v>
      </c>
      <c r="D84" s="6" t="s">
        <v>36</v>
      </c>
      <c r="E84" s="6" t="s">
        <v>37</v>
      </c>
      <c r="F84" s="6" t="s">
        <v>38</v>
      </c>
      <c r="G84" s="22">
        <v>-0.13380281690140849</v>
      </c>
      <c r="H84" s="22"/>
      <c r="I84" s="37"/>
    </row>
    <row r="85" spans="1:9" x14ac:dyDescent="0.2">
      <c r="A85" s="5" t="s">
        <v>111</v>
      </c>
      <c r="B85" s="6" t="s">
        <v>11</v>
      </c>
      <c r="C85" s="5" t="s">
        <v>112</v>
      </c>
      <c r="D85" s="6" t="s">
        <v>36</v>
      </c>
      <c r="E85" s="6" t="s">
        <v>49</v>
      </c>
      <c r="F85" s="6" t="s">
        <v>38</v>
      </c>
      <c r="G85" s="22">
        <v>0.13934426229508201</v>
      </c>
      <c r="H85" s="22"/>
      <c r="I85" s="37"/>
    </row>
    <row r="86" spans="1:9" x14ac:dyDescent="0.2">
      <c r="A86" s="5" t="s">
        <v>125</v>
      </c>
      <c r="B86" s="6" t="s">
        <v>11</v>
      </c>
      <c r="C86" s="5" t="s">
        <v>126</v>
      </c>
      <c r="D86" s="6" t="s">
        <v>36</v>
      </c>
      <c r="E86" s="6" t="s">
        <v>49</v>
      </c>
      <c r="F86" s="6" t="s">
        <v>38</v>
      </c>
      <c r="G86" s="22">
        <v>-3.3310439560439553E-2</v>
      </c>
      <c r="H86" s="22"/>
      <c r="I86" s="37"/>
    </row>
    <row r="87" spans="1:9" x14ac:dyDescent="0.2">
      <c r="A87" s="5" t="s">
        <v>241</v>
      </c>
      <c r="B87" s="6" t="s">
        <v>35</v>
      </c>
      <c r="C87" s="5" t="s">
        <v>239</v>
      </c>
      <c r="D87" s="6" t="s">
        <v>36</v>
      </c>
      <c r="E87" s="6" t="s">
        <v>49</v>
      </c>
      <c r="F87" s="6" t="s">
        <v>50</v>
      </c>
      <c r="G87" s="22">
        <v>0.15115966687561588</v>
      </c>
      <c r="H87" s="22"/>
      <c r="I87" s="37"/>
    </row>
    <row r="88" spans="1:9" x14ac:dyDescent="0.2">
      <c r="A88" s="5" t="s">
        <v>43</v>
      </c>
      <c r="B88" s="6" t="s">
        <v>11</v>
      </c>
      <c r="C88" s="5" t="s">
        <v>44</v>
      </c>
      <c r="D88" s="6" t="s">
        <v>36</v>
      </c>
      <c r="E88" s="6" t="s">
        <v>45</v>
      </c>
      <c r="F88" s="6" t="s">
        <v>50</v>
      </c>
      <c r="G88" s="22">
        <v>-0.39901477832512311</v>
      </c>
      <c r="H88" s="22"/>
      <c r="I88" s="37"/>
    </row>
    <row r="89" spans="1:9" x14ac:dyDescent="0.2">
      <c r="A89" s="5" t="s">
        <v>227</v>
      </c>
      <c r="B89" s="6" t="s">
        <v>58</v>
      </c>
      <c r="C89" s="5" t="s">
        <v>225</v>
      </c>
      <c r="D89" s="6" t="s">
        <v>36</v>
      </c>
      <c r="E89" s="6" t="s">
        <v>45</v>
      </c>
      <c r="F89" s="6" t="s">
        <v>50</v>
      </c>
      <c r="G89" s="22">
        <v>-0.53548042229052517</v>
      </c>
      <c r="H89" s="22"/>
      <c r="I89" s="37"/>
    </row>
    <row r="90" spans="1:9" x14ac:dyDescent="0.2">
      <c r="A90" s="5" t="s">
        <v>178</v>
      </c>
      <c r="B90" s="6" t="s">
        <v>70</v>
      </c>
      <c r="C90" s="5" t="s">
        <v>179</v>
      </c>
      <c r="D90" s="6" t="s">
        <v>36</v>
      </c>
      <c r="E90" s="6" t="s">
        <v>45</v>
      </c>
      <c r="F90" s="6" t="s">
        <v>50</v>
      </c>
      <c r="G90" s="22">
        <v>-0.16679465519889414</v>
      </c>
      <c r="H90" s="22"/>
      <c r="I90" s="37"/>
    </row>
    <row r="91" spans="1:9" x14ac:dyDescent="0.2">
      <c r="A91" s="5" t="s">
        <v>59</v>
      </c>
      <c r="B91" s="6" t="s">
        <v>51</v>
      </c>
      <c r="C91" s="5" t="s">
        <v>242</v>
      </c>
      <c r="D91" s="6" t="s">
        <v>36</v>
      </c>
      <c r="E91" s="6" t="s">
        <v>45</v>
      </c>
      <c r="F91" s="6" t="s">
        <v>38</v>
      </c>
      <c r="G91" s="22">
        <v>-0.44241922120961064</v>
      </c>
      <c r="H91" s="22"/>
      <c r="I91" s="37"/>
    </row>
    <row r="92" spans="1:9" x14ac:dyDescent="0.2">
      <c r="A92" s="5" t="s">
        <v>92</v>
      </c>
      <c r="B92" s="6" t="s">
        <v>11</v>
      </c>
      <c r="C92" s="5" t="s">
        <v>93</v>
      </c>
      <c r="D92" s="6" t="s">
        <v>36</v>
      </c>
      <c r="E92" s="6" t="s">
        <v>45</v>
      </c>
      <c r="F92" s="6" t="s">
        <v>38</v>
      </c>
      <c r="G92" s="22">
        <v>-0.46154814348646944</v>
      </c>
      <c r="H92" s="22"/>
      <c r="I92" s="37"/>
    </row>
    <row r="93" spans="1:9" x14ac:dyDescent="0.2">
      <c r="A93" s="5" t="s">
        <v>180</v>
      </c>
      <c r="B93" s="6" t="s">
        <v>11</v>
      </c>
      <c r="C93" s="5" t="s">
        <v>181</v>
      </c>
      <c r="D93" s="6" t="s">
        <v>36</v>
      </c>
      <c r="E93" s="6" t="s">
        <v>45</v>
      </c>
      <c r="F93" s="6" t="s">
        <v>50</v>
      </c>
      <c r="G93" s="22">
        <v>-0.15922687528762092</v>
      </c>
      <c r="H93" s="22"/>
      <c r="I93" s="37"/>
    </row>
    <row r="94" spans="1:9" x14ac:dyDescent="0.2">
      <c r="A94" s="5" t="s">
        <v>113</v>
      </c>
      <c r="B94" s="6" t="s">
        <v>58</v>
      </c>
      <c r="C94" s="5" t="s">
        <v>114</v>
      </c>
      <c r="D94" s="6" t="s">
        <v>36</v>
      </c>
      <c r="E94" s="6" t="s">
        <v>45</v>
      </c>
      <c r="F94" s="6" t="s">
        <v>50</v>
      </c>
      <c r="G94" s="22">
        <v>-0.19109090909090909</v>
      </c>
      <c r="H94" s="22"/>
      <c r="I94" s="37"/>
    </row>
    <row r="95" spans="1:9" x14ac:dyDescent="0.2">
      <c r="A95" s="5" t="s">
        <v>199</v>
      </c>
      <c r="B95" s="6" t="s">
        <v>58</v>
      </c>
      <c r="C95" s="5" t="s">
        <v>287</v>
      </c>
      <c r="D95" s="6" t="s">
        <v>36</v>
      </c>
      <c r="E95" s="6" t="s">
        <v>45</v>
      </c>
      <c r="F95" s="6" t="s">
        <v>50</v>
      </c>
      <c r="G95" s="22">
        <v>-0.47738043946574749</v>
      </c>
      <c r="H95" s="22"/>
      <c r="I95" s="37"/>
    </row>
    <row r="96" spans="1:9" x14ac:dyDescent="0.2">
      <c r="A96" s="5" t="s">
        <v>143</v>
      </c>
      <c r="B96" s="6" t="s">
        <v>144</v>
      </c>
      <c r="C96" s="5" t="s">
        <v>145</v>
      </c>
      <c r="D96" s="6" t="s">
        <v>36</v>
      </c>
      <c r="E96" s="6" t="s">
        <v>45</v>
      </c>
      <c r="F96" s="6" t="s">
        <v>50</v>
      </c>
      <c r="G96" s="22">
        <v>-0.46882566585956409</v>
      </c>
      <c r="H96" s="22"/>
      <c r="I96" s="37"/>
    </row>
    <row r="97" spans="1:9" x14ac:dyDescent="0.2">
      <c r="A97" s="5" t="s">
        <v>286</v>
      </c>
      <c r="B97" s="6" t="s">
        <v>35</v>
      </c>
      <c r="C97" s="5" t="s">
        <v>158</v>
      </c>
      <c r="D97" s="6" t="s">
        <v>36</v>
      </c>
      <c r="E97" s="6" t="s">
        <v>45</v>
      </c>
      <c r="F97" s="6" t="s">
        <v>50</v>
      </c>
      <c r="G97" s="22">
        <v>-0.34552332912988648</v>
      </c>
      <c r="H97" s="22"/>
      <c r="I97" s="37"/>
    </row>
    <row r="98" spans="1:9" x14ac:dyDescent="0.2">
      <c r="A98" s="5" t="s">
        <v>87</v>
      </c>
      <c r="B98" s="6" t="s">
        <v>11</v>
      </c>
      <c r="C98" s="5" t="s">
        <v>88</v>
      </c>
      <c r="D98" s="6" t="s">
        <v>36</v>
      </c>
      <c r="E98" s="6" t="s">
        <v>45</v>
      </c>
      <c r="F98" s="6" t="s">
        <v>50</v>
      </c>
      <c r="G98" s="22">
        <v>-0.4735251798561152</v>
      </c>
      <c r="H98" s="22"/>
      <c r="I98" s="37"/>
    </row>
    <row r="99" spans="1:9" x14ac:dyDescent="0.2">
      <c r="A99" s="5" t="s">
        <v>139</v>
      </c>
      <c r="B99" s="6" t="s">
        <v>11</v>
      </c>
      <c r="C99" s="5" t="s">
        <v>140</v>
      </c>
      <c r="D99" s="6" t="s">
        <v>36</v>
      </c>
      <c r="E99" s="6" t="s">
        <v>45</v>
      </c>
      <c r="F99" s="6" t="s">
        <v>50</v>
      </c>
      <c r="G99" s="22">
        <v>-0.1849105974705626</v>
      </c>
      <c r="H99" s="22"/>
      <c r="I99" s="37"/>
    </row>
    <row r="100" spans="1:9" x14ac:dyDescent="0.2">
      <c r="A100" s="5" t="s">
        <v>85</v>
      </c>
      <c r="B100" s="6" t="s">
        <v>55</v>
      </c>
      <c r="C100" s="5" t="s">
        <v>86</v>
      </c>
      <c r="D100" s="6" t="s">
        <v>36</v>
      </c>
      <c r="E100" s="6" t="s">
        <v>45</v>
      </c>
      <c r="F100" s="6" t="s">
        <v>38</v>
      </c>
      <c r="G100" s="22">
        <v>-0.60158415841584156</v>
      </c>
      <c r="H100" s="22"/>
      <c r="I100" s="37"/>
    </row>
    <row r="101" spans="1:9" x14ac:dyDescent="0.2">
      <c r="A101" s="5" t="s">
        <v>293</v>
      </c>
      <c r="B101" s="6" t="s">
        <v>11</v>
      </c>
      <c r="C101" s="5" t="s">
        <v>134</v>
      </c>
      <c r="D101" s="6" t="s">
        <v>36</v>
      </c>
      <c r="E101" s="6" t="s">
        <v>45</v>
      </c>
      <c r="F101" s="6" t="s">
        <v>50</v>
      </c>
      <c r="G101" s="22">
        <v>-0.43733153638814015</v>
      </c>
      <c r="H101" s="22"/>
      <c r="I101" s="37"/>
    </row>
    <row r="102" spans="1:9" x14ac:dyDescent="0.2">
      <c r="A102" s="5" t="s">
        <v>206</v>
      </c>
      <c r="B102" s="6" t="s">
        <v>11</v>
      </c>
      <c r="C102" s="5" t="s">
        <v>207</v>
      </c>
      <c r="D102" s="6" t="s">
        <v>36</v>
      </c>
      <c r="E102" s="6" t="s">
        <v>45</v>
      </c>
      <c r="F102" s="6" t="s">
        <v>38</v>
      </c>
      <c r="G102" s="22">
        <v>-0.45513833992094865</v>
      </c>
      <c r="H102" s="22"/>
      <c r="I102" s="37"/>
    </row>
    <row r="103" spans="1:9" x14ac:dyDescent="0.2">
      <c r="A103" s="5" t="s">
        <v>69</v>
      </c>
      <c r="B103" s="6" t="s">
        <v>70</v>
      </c>
      <c r="C103" s="5" t="s">
        <v>71</v>
      </c>
      <c r="D103" s="6" t="s">
        <v>36</v>
      </c>
      <c r="E103" s="6" t="s">
        <v>45</v>
      </c>
      <c r="F103" s="6" t="s">
        <v>38</v>
      </c>
      <c r="G103" s="22">
        <v>-0.14636057825630899</v>
      </c>
      <c r="H103" s="22"/>
      <c r="I103" s="37"/>
    </row>
    <row r="104" spans="1:9" x14ac:dyDescent="0.2">
      <c r="A104" s="5" t="s">
        <v>91</v>
      </c>
      <c r="B104" s="6" t="s">
        <v>58</v>
      </c>
      <c r="C104" s="5" t="s">
        <v>289</v>
      </c>
      <c r="D104" s="6" t="s">
        <v>36</v>
      </c>
      <c r="E104" s="6" t="s">
        <v>45</v>
      </c>
      <c r="F104" s="6" t="s">
        <v>38</v>
      </c>
      <c r="G104" s="22">
        <v>-0.52233175124741393</v>
      </c>
      <c r="H104" s="22"/>
      <c r="I104" s="37"/>
    </row>
    <row r="105" spans="1:9" x14ac:dyDescent="0.2">
      <c r="A105" s="5" t="s">
        <v>132</v>
      </c>
      <c r="B105" s="6" t="s">
        <v>55</v>
      </c>
      <c r="C105" s="5" t="s">
        <v>133</v>
      </c>
      <c r="D105" s="6" t="s">
        <v>36</v>
      </c>
      <c r="E105" s="6" t="s">
        <v>45</v>
      </c>
      <c r="F105" s="6" t="s">
        <v>38</v>
      </c>
      <c r="G105" s="22">
        <v>-0.50637982195845699</v>
      </c>
      <c r="H105" s="22"/>
      <c r="I105" s="37"/>
    </row>
    <row r="106" spans="1:9" x14ac:dyDescent="0.2">
      <c r="A106" s="5" t="s">
        <v>210</v>
      </c>
      <c r="B106" s="6" t="s">
        <v>70</v>
      </c>
      <c r="C106" s="5" t="s">
        <v>211</v>
      </c>
      <c r="D106" s="6" t="s">
        <v>36</v>
      </c>
      <c r="E106" s="6" t="s">
        <v>45</v>
      </c>
      <c r="F106" s="6" t="s">
        <v>50</v>
      </c>
      <c r="G106" s="22">
        <v>-0.18444527354746809</v>
      </c>
      <c r="H106" s="22"/>
      <c r="I106" s="37"/>
    </row>
    <row r="107" spans="1:9" x14ac:dyDescent="0.2">
      <c r="A107" s="5" t="s">
        <v>204</v>
      </c>
      <c r="B107" s="6" t="s">
        <v>70</v>
      </c>
      <c r="C107" s="5" t="s">
        <v>205</v>
      </c>
      <c r="D107" s="6" t="s">
        <v>36</v>
      </c>
      <c r="E107" s="6" t="s">
        <v>45</v>
      </c>
      <c r="F107" s="6" t="s">
        <v>38</v>
      </c>
      <c r="G107" s="22">
        <v>-0.14106225014277551</v>
      </c>
      <c r="H107" s="22"/>
      <c r="I107" s="37"/>
    </row>
    <row r="108" spans="1:9" x14ac:dyDescent="0.2">
      <c r="A108" s="5" t="s">
        <v>60</v>
      </c>
      <c r="B108" s="6" t="s">
        <v>35</v>
      </c>
      <c r="C108" s="5" t="s">
        <v>61</v>
      </c>
      <c r="D108" s="6" t="s">
        <v>36</v>
      </c>
      <c r="E108" s="6" t="s">
        <v>45</v>
      </c>
      <c r="F108" s="6" t="s">
        <v>50</v>
      </c>
      <c r="G108" s="22">
        <v>-0.2628797886393659</v>
      </c>
      <c r="H108" s="22"/>
      <c r="I108" s="37"/>
    </row>
    <row r="109" spans="1:9" x14ac:dyDescent="0.2">
      <c r="A109" s="5" t="s">
        <v>233</v>
      </c>
      <c r="B109" s="6" t="s">
        <v>70</v>
      </c>
      <c r="C109" s="5" t="s">
        <v>234</v>
      </c>
      <c r="D109" s="6" t="s">
        <v>36</v>
      </c>
      <c r="E109" s="6" t="s">
        <v>45</v>
      </c>
      <c r="F109" s="6" t="s">
        <v>38</v>
      </c>
      <c r="G109" s="22">
        <v>0.44711896133816498</v>
      </c>
      <c r="H109" s="22"/>
      <c r="I109" s="37"/>
    </row>
    <row r="110" spans="1:9" x14ac:dyDescent="0.2">
      <c r="A110" s="5" t="s">
        <v>161</v>
      </c>
      <c r="B110" s="6" t="s">
        <v>11</v>
      </c>
      <c r="C110" s="5" t="s">
        <v>162</v>
      </c>
      <c r="D110" s="6" t="s">
        <v>36</v>
      </c>
      <c r="E110" s="6" t="s">
        <v>45</v>
      </c>
      <c r="F110" s="6" t="s">
        <v>38</v>
      </c>
      <c r="G110" s="22">
        <v>-0.4756425948592411</v>
      </c>
      <c r="H110" s="22"/>
      <c r="I110" s="37"/>
    </row>
    <row r="111" spans="1:9" x14ac:dyDescent="0.2">
      <c r="A111" s="5" t="s">
        <v>195</v>
      </c>
      <c r="B111" s="6" t="s">
        <v>70</v>
      </c>
      <c r="C111" s="5" t="s">
        <v>196</v>
      </c>
      <c r="D111" s="6" t="s">
        <v>36</v>
      </c>
      <c r="E111" s="6" t="s">
        <v>45</v>
      </c>
      <c r="F111" s="6" t="s">
        <v>38</v>
      </c>
      <c r="G111" s="22">
        <v>-0.26086172705967192</v>
      </c>
      <c r="H111" s="22"/>
      <c r="I111" s="37"/>
    </row>
    <row r="112" spans="1:9" x14ac:dyDescent="0.2">
      <c r="A112" s="5" t="s">
        <v>294</v>
      </c>
      <c r="B112" s="6" t="s">
        <v>11</v>
      </c>
      <c r="C112" s="5" t="s">
        <v>194</v>
      </c>
      <c r="D112" s="6" t="s">
        <v>36</v>
      </c>
      <c r="E112" s="6" t="s">
        <v>45</v>
      </c>
      <c r="F112" s="6" t="s">
        <v>38</v>
      </c>
      <c r="G112" s="22">
        <v>-0.47979426891991184</v>
      </c>
      <c r="H112" s="22"/>
      <c r="I112" s="37"/>
    </row>
    <row r="113" spans="1:9" x14ac:dyDescent="0.2">
      <c r="A113" s="5" t="s">
        <v>223</v>
      </c>
      <c r="B113" s="6" t="s">
        <v>58</v>
      </c>
      <c r="C113" s="5" t="s">
        <v>224</v>
      </c>
      <c r="D113" s="6" t="s">
        <v>36</v>
      </c>
      <c r="E113" s="6" t="s">
        <v>45</v>
      </c>
      <c r="F113" s="6" t="s">
        <v>38</v>
      </c>
      <c r="G113" s="22">
        <v>-0.24686008079324273</v>
      </c>
      <c r="H113" s="22"/>
      <c r="I113" s="37"/>
    </row>
    <row r="114" spans="1:9" x14ac:dyDescent="0.2">
      <c r="A114" s="5" t="s">
        <v>120</v>
      </c>
      <c r="B114" s="6" t="s">
        <v>58</v>
      </c>
      <c r="C114" s="5" t="s">
        <v>121</v>
      </c>
      <c r="D114" s="6" t="s">
        <v>36</v>
      </c>
      <c r="E114" s="6" t="s">
        <v>45</v>
      </c>
      <c r="F114" s="6" t="s">
        <v>38</v>
      </c>
      <c r="G114" s="22">
        <v>-0.21049877921171956</v>
      </c>
      <c r="H114" s="22"/>
      <c r="I114" s="37"/>
    </row>
    <row r="115" spans="1:9" x14ac:dyDescent="0.2">
      <c r="A115" s="5" t="s">
        <v>57</v>
      </c>
      <c r="B115" s="6" t="s">
        <v>58</v>
      </c>
      <c r="C115" s="5" t="s">
        <v>288</v>
      </c>
      <c r="D115" s="6" t="s">
        <v>36</v>
      </c>
      <c r="E115" s="6" t="s">
        <v>45</v>
      </c>
      <c r="F115" s="6" t="s">
        <v>50</v>
      </c>
      <c r="G115" s="22">
        <v>-0.64308943089430892</v>
      </c>
      <c r="H115" s="22"/>
      <c r="I115" s="37"/>
    </row>
    <row r="116" spans="1:9" x14ac:dyDescent="0.2">
      <c r="A116" s="5" t="s">
        <v>64</v>
      </c>
      <c r="B116" s="6" t="s">
        <v>11</v>
      </c>
      <c r="C116" s="5" t="s">
        <v>65</v>
      </c>
      <c r="D116" s="6" t="s">
        <v>36</v>
      </c>
      <c r="E116" s="6" t="s">
        <v>45</v>
      </c>
      <c r="F116" s="6" t="s">
        <v>50</v>
      </c>
      <c r="G116" s="22">
        <v>-0.42730720606826811</v>
      </c>
      <c r="H116" s="22"/>
      <c r="I116" s="37"/>
    </row>
    <row r="117" spans="1:9" x14ac:dyDescent="0.2">
      <c r="A117" s="5" t="s">
        <v>269</v>
      </c>
      <c r="B117" s="6" t="s">
        <v>11</v>
      </c>
      <c r="C117" s="5" t="s">
        <v>272</v>
      </c>
      <c r="D117" s="6" t="s">
        <v>36</v>
      </c>
      <c r="E117" s="6" t="s">
        <v>45</v>
      </c>
      <c r="F117" s="6" t="s">
        <v>50</v>
      </c>
      <c r="G117" s="22">
        <v>-0.35598794190189098</v>
      </c>
      <c r="H117" s="22"/>
      <c r="I117" s="37"/>
    </row>
    <row r="118" spans="1:9" x14ac:dyDescent="0.2">
      <c r="A118" s="5" t="s">
        <v>270</v>
      </c>
      <c r="B118" s="6" t="s">
        <v>11</v>
      </c>
      <c r="C118" s="5" t="s">
        <v>273</v>
      </c>
      <c r="D118" s="6" t="s">
        <v>36</v>
      </c>
      <c r="E118" s="6" t="s">
        <v>45</v>
      </c>
      <c r="F118" s="6" t="s">
        <v>38</v>
      </c>
      <c r="G118" s="22">
        <v>-0.22163588390501321</v>
      </c>
      <c r="H118" s="22"/>
      <c r="I118" s="37"/>
    </row>
    <row r="119" spans="1:9" x14ac:dyDescent="0.2">
      <c r="A119" s="5" t="s">
        <v>271</v>
      </c>
      <c r="B119" s="6" t="s">
        <v>11</v>
      </c>
      <c r="C119" s="5" t="s">
        <v>274</v>
      </c>
      <c r="D119" s="6" t="s">
        <v>36</v>
      </c>
      <c r="E119" s="6" t="s">
        <v>45</v>
      </c>
      <c r="F119" s="6" t="s">
        <v>38</v>
      </c>
      <c r="G119" s="22">
        <v>-0.35264483627204035</v>
      </c>
      <c r="H119" s="22"/>
      <c r="I119" s="37"/>
    </row>
    <row r="120" spans="1:9" x14ac:dyDescent="0.2">
      <c r="A120" s="5" t="s">
        <v>275</v>
      </c>
      <c r="B120" s="6" t="s">
        <v>58</v>
      </c>
      <c r="C120" s="5" t="s">
        <v>276</v>
      </c>
      <c r="D120" s="6" t="s">
        <v>36</v>
      </c>
      <c r="E120" s="6" t="s">
        <v>45</v>
      </c>
      <c r="F120" s="6" t="s">
        <v>50</v>
      </c>
      <c r="G120" s="22">
        <v>0.54264408886127069</v>
      </c>
      <c r="H120" s="22"/>
      <c r="I120" s="37"/>
    </row>
    <row r="121" spans="1:9" x14ac:dyDescent="0.2">
      <c r="B121" s="13"/>
      <c r="C121" s="34"/>
      <c r="D121" s="13"/>
      <c r="E121" s="13"/>
      <c r="F121" s="13"/>
      <c r="G121" s="22"/>
      <c r="I121" s="36"/>
    </row>
    <row r="122" spans="1:9" x14ac:dyDescent="0.2">
      <c r="A122" s="12"/>
      <c r="B122" s="13"/>
      <c r="C122" s="34"/>
      <c r="D122" s="13"/>
      <c r="E122" s="13"/>
      <c r="F122" s="13"/>
      <c r="G122" s="13"/>
      <c r="I122" s="36"/>
    </row>
    <row r="123" spans="1:9" x14ac:dyDescent="0.2">
      <c r="A123" s="12"/>
      <c r="B123" s="13"/>
      <c r="C123" s="34"/>
      <c r="D123" s="13"/>
      <c r="E123" s="13"/>
      <c r="F123" s="13"/>
      <c r="G123" s="13"/>
      <c r="I123" s="36"/>
    </row>
    <row r="124" spans="1:9" x14ac:dyDescent="0.2">
      <c r="A124" s="12"/>
      <c r="B124" s="13"/>
      <c r="C124" s="34"/>
      <c r="D124" s="13"/>
      <c r="E124" s="13"/>
      <c r="F124" s="13"/>
      <c r="G124" s="13"/>
      <c r="I124" s="36"/>
    </row>
    <row r="125" spans="1:9" x14ac:dyDescent="0.2">
      <c r="A125" s="12"/>
      <c r="B125" s="13"/>
      <c r="C125" s="34"/>
      <c r="D125" s="13"/>
      <c r="E125" s="13"/>
      <c r="F125" s="13"/>
      <c r="G125" s="13"/>
      <c r="I125" s="36"/>
    </row>
    <row r="126" spans="1:9" x14ac:dyDescent="0.2">
      <c r="A126" s="12"/>
      <c r="B126" s="13"/>
      <c r="C126" s="34"/>
      <c r="D126" s="13"/>
      <c r="E126" s="13"/>
      <c r="F126" s="13"/>
      <c r="G126" s="13"/>
      <c r="I126" s="36"/>
    </row>
    <row r="127" spans="1:9" x14ac:dyDescent="0.2">
      <c r="A127" s="12"/>
      <c r="B127" s="13"/>
      <c r="C127" s="34"/>
      <c r="D127" s="13"/>
      <c r="E127" s="13"/>
      <c r="F127" s="13"/>
      <c r="G127" s="13"/>
      <c r="I127" s="36"/>
    </row>
    <row r="128" spans="1:9" x14ac:dyDescent="0.2">
      <c r="A128" s="12"/>
      <c r="B128" s="13"/>
      <c r="C128" s="34"/>
      <c r="D128" s="13"/>
      <c r="E128" s="13"/>
      <c r="F128" s="13"/>
      <c r="G128" s="13"/>
      <c r="I128" s="36"/>
    </row>
    <row r="129" spans="1:9" x14ac:dyDescent="0.2">
      <c r="A129" s="12"/>
      <c r="B129" s="13"/>
      <c r="C129" s="34"/>
      <c r="D129" s="13"/>
      <c r="E129" s="13"/>
      <c r="F129" s="13"/>
      <c r="G129" s="13"/>
      <c r="I129" s="36"/>
    </row>
    <row r="130" spans="1:9" x14ac:dyDescent="0.2">
      <c r="A130" s="12"/>
      <c r="B130" s="13"/>
      <c r="C130" s="34"/>
      <c r="D130" s="13"/>
      <c r="E130" s="13"/>
      <c r="F130" s="13"/>
      <c r="G130" s="13"/>
      <c r="I130" s="36"/>
    </row>
    <row r="131" spans="1:9" x14ac:dyDescent="0.2">
      <c r="A131" s="12"/>
      <c r="B131" s="13"/>
      <c r="C131" s="34"/>
      <c r="D131" s="13"/>
      <c r="E131" s="13"/>
      <c r="F131" s="13"/>
      <c r="G131" s="13"/>
      <c r="I131" s="36"/>
    </row>
    <row r="132" spans="1:9" x14ac:dyDescent="0.2">
      <c r="A132" s="12"/>
      <c r="B132" s="13"/>
      <c r="C132" s="34"/>
      <c r="D132" s="13"/>
      <c r="E132" s="13"/>
      <c r="F132" s="13"/>
      <c r="G132" s="13"/>
      <c r="I132" s="36"/>
    </row>
    <row r="133" spans="1:9" x14ac:dyDescent="0.2">
      <c r="A133" s="12"/>
      <c r="B133" s="13"/>
      <c r="C133" s="34"/>
      <c r="D133" s="13"/>
      <c r="E133" s="13"/>
      <c r="F133" s="13"/>
      <c r="G133" s="13"/>
      <c r="I133" s="36"/>
    </row>
    <row r="134" spans="1:9" x14ac:dyDescent="0.2">
      <c r="A134" s="12"/>
      <c r="B134" s="13"/>
      <c r="C134" s="34"/>
      <c r="D134" s="13"/>
      <c r="E134" s="13"/>
      <c r="F134" s="13"/>
      <c r="G134" s="13"/>
      <c r="I134" s="36"/>
    </row>
    <row r="135" spans="1:9" x14ac:dyDescent="0.2">
      <c r="A135" s="12"/>
      <c r="B135" s="13"/>
      <c r="C135" s="34"/>
      <c r="D135" s="13"/>
      <c r="E135" s="13"/>
      <c r="F135" s="13"/>
      <c r="G135" s="13"/>
      <c r="I135" s="36"/>
    </row>
    <row r="136" spans="1:9" x14ac:dyDescent="0.2">
      <c r="A136" s="12"/>
      <c r="B136" s="13"/>
      <c r="C136" s="34"/>
      <c r="D136" s="13"/>
      <c r="E136" s="13"/>
      <c r="F136" s="13"/>
      <c r="G136" s="13"/>
      <c r="I136" s="36"/>
    </row>
    <row r="137" spans="1:9" x14ac:dyDescent="0.2">
      <c r="A137" s="12"/>
      <c r="B137" s="13"/>
      <c r="C137" s="34"/>
      <c r="D137" s="13"/>
      <c r="E137" s="13"/>
      <c r="F137" s="13"/>
      <c r="G137" s="13"/>
      <c r="I137" s="36"/>
    </row>
    <row r="138" spans="1:9" x14ac:dyDescent="0.2">
      <c r="A138" s="12"/>
      <c r="B138" s="13"/>
      <c r="C138" s="34"/>
      <c r="D138" s="13"/>
      <c r="E138" s="13"/>
      <c r="F138" s="13"/>
      <c r="G138" s="13"/>
      <c r="I138" s="36"/>
    </row>
    <row r="139" spans="1:9" x14ac:dyDescent="0.2">
      <c r="A139" s="12"/>
      <c r="B139" s="13"/>
      <c r="C139" s="34"/>
      <c r="D139" s="13"/>
      <c r="E139" s="13"/>
      <c r="F139" s="13"/>
      <c r="G139" s="13"/>
      <c r="I139" s="36"/>
    </row>
    <row r="140" spans="1:9" x14ac:dyDescent="0.2">
      <c r="A140" s="12"/>
      <c r="B140" s="13"/>
      <c r="C140" s="34"/>
      <c r="D140" s="13"/>
      <c r="E140" s="13"/>
      <c r="F140" s="13"/>
      <c r="G140" s="13"/>
      <c r="I140" s="36"/>
    </row>
    <row r="141" spans="1:9" x14ac:dyDescent="0.2">
      <c r="A141" s="12"/>
      <c r="B141" s="13"/>
      <c r="C141" s="34"/>
      <c r="D141" s="13"/>
      <c r="E141" s="13"/>
      <c r="F141" s="13"/>
      <c r="G141" s="13"/>
      <c r="I141" s="36"/>
    </row>
    <row r="142" spans="1:9" x14ac:dyDescent="0.2">
      <c r="A142" s="12"/>
      <c r="B142" s="13"/>
      <c r="C142" s="34"/>
      <c r="D142" s="13"/>
      <c r="E142" s="13"/>
      <c r="F142" s="13"/>
      <c r="G142" s="13"/>
      <c r="I142" s="36"/>
    </row>
    <row r="143" spans="1:9" x14ac:dyDescent="0.2">
      <c r="A143" s="12"/>
      <c r="B143" s="13"/>
      <c r="C143" s="34"/>
      <c r="D143" s="13"/>
      <c r="E143" s="13"/>
      <c r="F143" s="13"/>
      <c r="G143" s="13"/>
      <c r="I143" s="36"/>
    </row>
    <row r="144" spans="1:9" x14ac:dyDescent="0.2">
      <c r="A144" s="12"/>
      <c r="B144" s="13"/>
      <c r="C144" s="34"/>
      <c r="D144" s="13"/>
      <c r="E144" s="13"/>
      <c r="F144" s="13"/>
      <c r="G144" s="13"/>
      <c r="I144" s="36"/>
    </row>
    <row r="145" spans="1:9" x14ac:dyDescent="0.2">
      <c r="A145" s="12"/>
      <c r="B145" s="13"/>
      <c r="C145" s="34"/>
      <c r="D145" s="13"/>
      <c r="E145" s="13"/>
      <c r="F145" s="13"/>
      <c r="G145" s="13"/>
      <c r="I145" s="36"/>
    </row>
    <row r="146" spans="1:9" x14ac:dyDescent="0.2">
      <c r="A146" s="12"/>
      <c r="B146" s="13"/>
      <c r="C146" s="34"/>
      <c r="D146" s="13"/>
      <c r="E146" s="13"/>
      <c r="F146" s="13"/>
      <c r="G146" s="13"/>
      <c r="I146" s="36"/>
    </row>
    <row r="147" spans="1:9" x14ac:dyDescent="0.2">
      <c r="A147" s="12"/>
      <c r="B147" s="13"/>
      <c r="C147" s="34"/>
      <c r="D147" s="13"/>
      <c r="E147" s="13"/>
      <c r="F147" s="13"/>
      <c r="G147" s="13"/>
      <c r="I147" s="36"/>
    </row>
    <row r="148" spans="1:9" x14ac:dyDescent="0.2">
      <c r="A148" s="12"/>
      <c r="B148" s="13"/>
      <c r="C148" s="34"/>
      <c r="D148" s="13"/>
      <c r="E148" s="13"/>
      <c r="F148" s="13"/>
      <c r="G148" s="13"/>
      <c r="I148" s="36"/>
    </row>
    <row r="149" spans="1:9" x14ac:dyDescent="0.2">
      <c r="A149" s="12"/>
      <c r="B149" s="13"/>
      <c r="C149" s="34"/>
      <c r="D149" s="13"/>
      <c r="E149" s="13"/>
      <c r="F149" s="13"/>
      <c r="G149" s="13"/>
      <c r="I149" s="36"/>
    </row>
    <row r="150" spans="1:9" x14ac:dyDescent="0.2">
      <c r="A150" s="12"/>
      <c r="B150" s="13"/>
      <c r="C150" s="34"/>
      <c r="D150" s="13"/>
      <c r="E150" s="13"/>
      <c r="F150" s="13"/>
      <c r="G150" s="13"/>
      <c r="I150" s="36"/>
    </row>
    <row r="151" spans="1:9" x14ac:dyDescent="0.2">
      <c r="A151" s="12"/>
      <c r="B151" s="13"/>
      <c r="C151" s="34"/>
      <c r="D151" s="13"/>
      <c r="E151" s="13"/>
      <c r="F151" s="13"/>
      <c r="G151" s="13"/>
      <c r="I151" s="36"/>
    </row>
    <row r="152" spans="1:9" x14ac:dyDescent="0.2">
      <c r="A152" s="12"/>
      <c r="B152" s="13"/>
      <c r="C152" s="34"/>
      <c r="D152" s="13"/>
      <c r="E152" s="13"/>
      <c r="F152" s="13"/>
      <c r="G152" s="13"/>
      <c r="I152" s="36"/>
    </row>
    <row r="153" spans="1:9" x14ac:dyDescent="0.2">
      <c r="A153" s="12"/>
      <c r="B153" s="13"/>
      <c r="C153" s="34"/>
      <c r="D153" s="13"/>
      <c r="E153" s="13"/>
      <c r="F153" s="13"/>
      <c r="G153" s="13"/>
      <c r="I153" s="36"/>
    </row>
    <row r="154" spans="1:9" x14ac:dyDescent="0.2">
      <c r="A154" s="12"/>
      <c r="B154" s="13"/>
      <c r="C154" s="34"/>
      <c r="D154" s="13"/>
      <c r="E154" s="13"/>
      <c r="F154" s="13"/>
      <c r="G154" s="13"/>
      <c r="I154" s="36"/>
    </row>
    <row r="155" spans="1:9" x14ac:dyDescent="0.2">
      <c r="A155" s="12"/>
      <c r="B155" s="13"/>
      <c r="C155" s="34"/>
      <c r="D155" s="13"/>
      <c r="E155" s="13"/>
      <c r="F155" s="13"/>
      <c r="G155" s="13"/>
      <c r="I155" s="36"/>
    </row>
    <row r="156" spans="1:9" x14ac:dyDescent="0.2">
      <c r="A156" s="12"/>
      <c r="B156" s="13"/>
      <c r="C156" s="34"/>
      <c r="D156" s="13"/>
      <c r="E156" s="13"/>
      <c r="F156" s="13"/>
      <c r="G156" s="13"/>
      <c r="I156" s="36"/>
    </row>
    <row r="157" spans="1:9" x14ac:dyDescent="0.2">
      <c r="A157" s="12"/>
      <c r="B157" s="13"/>
      <c r="C157" s="34"/>
      <c r="D157" s="13"/>
      <c r="E157" s="13"/>
      <c r="F157" s="13"/>
      <c r="G157" s="13"/>
      <c r="I157" s="36"/>
    </row>
    <row r="158" spans="1:9" x14ac:dyDescent="0.2">
      <c r="A158" s="12"/>
      <c r="B158" s="13"/>
      <c r="C158" s="34"/>
      <c r="D158" s="13"/>
      <c r="E158" s="13"/>
      <c r="F158" s="13"/>
      <c r="G158" s="13"/>
      <c r="I158" s="36"/>
    </row>
    <row r="159" spans="1:9" x14ac:dyDescent="0.2">
      <c r="A159" s="12"/>
      <c r="B159" s="13"/>
      <c r="C159" s="34"/>
      <c r="D159" s="13"/>
      <c r="E159" s="13"/>
      <c r="F159" s="13"/>
      <c r="G159" s="13"/>
      <c r="I159" s="36"/>
    </row>
    <row r="160" spans="1:9" x14ac:dyDescent="0.2">
      <c r="A160" s="12"/>
      <c r="B160" s="13"/>
      <c r="C160" s="34"/>
      <c r="D160" s="13"/>
      <c r="E160" s="13"/>
      <c r="F160" s="13"/>
      <c r="G160" s="13"/>
      <c r="I160" s="36"/>
    </row>
    <row r="161" spans="1:9" x14ac:dyDescent="0.2">
      <c r="A161" s="12"/>
      <c r="B161" s="13"/>
      <c r="C161" s="34"/>
      <c r="D161" s="13"/>
      <c r="E161" s="13"/>
      <c r="F161" s="13"/>
      <c r="G161" s="13"/>
      <c r="I161" s="36"/>
    </row>
    <row r="162" spans="1:9" x14ac:dyDescent="0.2">
      <c r="A162" s="12"/>
      <c r="B162" s="13"/>
      <c r="C162" s="34"/>
      <c r="D162" s="13"/>
      <c r="E162" s="13"/>
      <c r="F162" s="13"/>
      <c r="G162" s="13"/>
      <c r="I162" s="36"/>
    </row>
    <row r="163" spans="1:9" x14ac:dyDescent="0.2">
      <c r="A163" s="12"/>
      <c r="B163" s="13"/>
      <c r="C163" s="34"/>
      <c r="D163" s="13"/>
      <c r="E163" s="13"/>
      <c r="F163" s="13"/>
      <c r="G163" s="13"/>
      <c r="I163" s="36"/>
    </row>
    <row r="164" spans="1:9" x14ac:dyDescent="0.2">
      <c r="A164" s="12"/>
      <c r="B164" s="13"/>
      <c r="C164" s="34"/>
      <c r="D164" s="13"/>
      <c r="E164" s="13"/>
      <c r="F164" s="13"/>
      <c r="G164" s="13"/>
      <c r="I164" s="36"/>
    </row>
    <row r="165" spans="1:9" x14ac:dyDescent="0.2">
      <c r="A165" s="12"/>
      <c r="B165" s="13"/>
      <c r="C165" s="34"/>
      <c r="D165" s="13"/>
      <c r="E165" s="13"/>
      <c r="F165" s="13"/>
      <c r="G165" s="13"/>
      <c r="I165" s="36"/>
    </row>
    <row r="166" spans="1:9" x14ac:dyDescent="0.2">
      <c r="A166" s="12"/>
      <c r="B166" s="13"/>
      <c r="C166" s="34"/>
      <c r="D166" s="13"/>
      <c r="E166" s="13"/>
      <c r="F166" s="13"/>
      <c r="G166" s="13"/>
      <c r="I166" s="36"/>
    </row>
    <row r="167" spans="1:9" x14ac:dyDescent="0.2">
      <c r="A167" s="12"/>
      <c r="B167" s="13"/>
      <c r="C167" s="34"/>
      <c r="D167" s="13"/>
      <c r="E167" s="13"/>
      <c r="F167" s="13"/>
      <c r="G167" s="13"/>
      <c r="I167" s="36"/>
    </row>
    <row r="168" spans="1:9" x14ac:dyDescent="0.2">
      <c r="A168" s="12"/>
      <c r="B168" s="13"/>
      <c r="C168" s="34"/>
      <c r="D168" s="13"/>
      <c r="E168" s="13"/>
      <c r="F168" s="13"/>
      <c r="G168" s="13"/>
      <c r="I168" s="36"/>
    </row>
    <row r="169" spans="1:9" x14ac:dyDescent="0.2">
      <c r="A169" s="12"/>
      <c r="B169" s="13"/>
      <c r="C169" s="34"/>
      <c r="D169" s="13"/>
      <c r="E169" s="13"/>
      <c r="F169" s="13"/>
      <c r="G169" s="13"/>
      <c r="I169" s="36"/>
    </row>
    <row r="170" spans="1:9" x14ac:dyDescent="0.2">
      <c r="A170" s="12"/>
      <c r="B170" s="13"/>
      <c r="C170" s="34"/>
      <c r="D170" s="13"/>
      <c r="E170" s="13"/>
      <c r="F170" s="13"/>
      <c r="G170" s="13"/>
      <c r="I170" s="36"/>
    </row>
    <row r="171" spans="1:9" x14ac:dyDescent="0.2">
      <c r="A171" s="12"/>
      <c r="B171" s="13"/>
      <c r="C171" s="34"/>
      <c r="D171" s="13"/>
      <c r="E171" s="13"/>
      <c r="F171" s="13"/>
      <c r="G171" s="13"/>
      <c r="I171" s="36"/>
    </row>
    <row r="172" spans="1:9" x14ac:dyDescent="0.2">
      <c r="A172" s="12"/>
      <c r="B172" s="13"/>
      <c r="C172" s="34"/>
      <c r="D172" s="13"/>
      <c r="E172" s="13"/>
      <c r="F172" s="13"/>
      <c r="G172" s="13"/>
      <c r="I172" s="36"/>
    </row>
    <row r="173" spans="1:9" x14ac:dyDescent="0.2">
      <c r="A173" s="12"/>
      <c r="B173" s="13"/>
      <c r="C173" s="34"/>
      <c r="D173" s="13"/>
      <c r="E173" s="13"/>
      <c r="F173" s="13"/>
      <c r="G173" s="13"/>
      <c r="I173" s="36"/>
    </row>
    <row r="174" spans="1:9" x14ac:dyDescent="0.2">
      <c r="A174" s="12"/>
      <c r="B174" s="13"/>
      <c r="C174" s="34"/>
      <c r="D174" s="13"/>
      <c r="E174" s="13"/>
      <c r="F174" s="13"/>
      <c r="G174" s="13"/>
      <c r="I174" s="36"/>
    </row>
    <row r="175" spans="1:9" x14ac:dyDescent="0.2">
      <c r="A175" s="12"/>
      <c r="B175" s="13"/>
      <c r="C175" s="34"/>
      <c r="D175" s="13"/>
      <c r="E175" s="13"/>
      <c r="F175" s="13"/>
      <c r="G175" s="13"/>
      <c r="I175" s="36"/>
    </row>
    <row r="176" spans="1:9" x14ac:dyDescent="0.2">
      <c r="A176" s="14"/>
      <c r="B176" s="13"/>
      <c r="C176" s="34"/>
      <c r="D176" s="13"/>
      <c r="E176" s="13"/>
      <c r="F176" s="13"/>
      <c r="G176" s="13"/>
      <c r="I176" s="36"/>
    </row>
    <row r="177" spans="1:9" x14ac:dyDescent="0.2">
      <c r="A177" s="14"/>
      <c r="B177" s="13"/>
      <c r="C177" s="34"/>
      <c r="D177" s="13"/>
      <c r="E177" s="13"/>
      <c r="F177" s="13"/>
      <c r="G177" s="13"/>
      <c r="I177" s="36"/>
    </row>
    <row r="178" spans="1:9" x14ac:dyDescent="0.2">
      <c r="A178" s="14"/>
      <c r="B178" s="13"/>
      <c r="C178" s="34"/>
      <c r="D178" s="13"/>
      <c r="E178" s="13"/>
      <c r="F178" s="13"/>
      <c r="G178" s="13"/>
      <c r="I178" s="36"/>
    </row>
    <row r="179" spans="1:9" x14ac:dyDescent="0.2">
      <c r="A179" s="14"/>
      <c r="B179" s="13"/>
      <c r="C179" s="34"/>
      <c r="D179" s="13"/>
      <c r="E179" s="13"/>
      <c r="F179" s="13"/>
      <c r="G179" s="13"/>
      <c r="I179" s="36"/>
    </row>
    <row r="180" spans="1:9" x14ac:dyDescent="0.2">
      <c r="A180" s="14"/>
      <c r="B180" s="13"/>
      <c r="C180" s="34"/>
      <c r="D180" s="13"/>
      <c r="E180" s="13"/>
      <c r="F180" s="13"/>
      <c r="G180" s="13"/>
      <c r="I180" s="36"/>
    </row>
    <row r="181" spans="1:9" x14ac:dyDescent="0.2">
      <c r="A181" s="14"/>
      <c r="B181" s="13"/>
      <c r="C181" s="34"/>
      <c r="D181" s="13"/>
      <c r="E181" s="13"/>
      <c r="F181" s="13"/>
      <c r="G181" s="13"/>
      <c r="I181" s="36"/>
    </row>
    <row r="182" spans="1:9" x14ac:dyDescent="0.2">
      <c r="A182" s="14"/>
      <c r="B182" s="13"/>
      <c r="C182" s="34"/>
      <c r="D182" s="13"/>
      <c r="E182" s="13"/>
      <c r="F182" s="13"/>
      <c r="G182" s="13"/>
      <c r="I182" s="36"/>
    </row>
    <row r="183" spans="1:9" x14ac:dyDescent="0.2">
      <c r="A183" s="14"/>
      <c r="B183" s="13"/>
      <c r="C183" s="34"/>
      <c r="D183" s="13"/>
      <c r="E183" s="13"/>
      <c r="F183" s="13"/>
      <c r="G183" s="13"/>
      <c r="I183" s="36"/>
    </row>
    <row r="184" spans="1:9" x14ac:dyDescent="0.2">
      <c r="A184" s="14"/>
      <c r="B184" s="13"/>
      <c r="C184" s="34"/>
      <c r="D184" s="13"/>
      <c r="E184" s="13"/>
      <c r="F184" s="13"/>
      <c r="G184" s="13"/>
      <c r="I184" s="36"/>
    </row>
    <row r="185" spans="1:9" x14ac:dyDescent="0.2">
      <c r="A185" s="14"/>
      <c r="B185" s="13"/>
      <c r="C185" s="34"/>
      <c r="D185" s="13"/>
      <c r="E185" s="13"/>
      <c r="F185" s="13"/>
      <c r="G185" s="13"/>
      <c r="I185" s="36"/>
    </row>
    <row r="186" spans="1:9" x14ac:dyDescent="0.2">
      <c r="A186" s="14"/>
      <c r="B186" s="13"/>
      <c r="C186" s="34"/>
      <c r="D186" s="13"/>
      <c r="E186" s="13"/>
      <c r="F186" s="13"/>
      <c r="G186" s="13"/>
      <c r="I186" s="36"/>
    </row>
    <row r="187" spans="1:9" x14ac:dyDescent="0.2">
      <c r="A187" s="14"/>
      <c r="B187" s="13"/>
      <c r="C187" s="34"/>
      <c r="D187" s="13"/>
      <c r="E187" s="13"/>
      <c r="F187" s="13"/>
      <c r="G187" s="13"/>
      <c r="I187" s="36"/>
    </row>
    <row r="188" spans="1:9" x14ac:dyDescent="0.2">
      <c r="A188" s="14"/>
      <c r="B188" s="13"/>
      <c r="C188" s="34"/>
      <c r="D188" s="13"/>
      <c r="E188" s="13"/>
      <c r="F188" s="13"/>
      <c r="G188" s="13"/>
      <c r="I188" s="36"/>
    </row>
    <row r="189" spans="1:9" x14ac:dyDescent="0.2">
      <c r="A189" s="14"/>
      <c r="B189" s="13"/>
      <c r="C189" s="34"/>
      <c r="D189" s="13"/>
      <c r="E189" s="13"/>
      <c r="F189" s="13"/>
      <c r="G189" s="13"/>
      <c r="I189" s="36"/>
    </row>
    <row r="190" spans="1:9" x14ac:dyDescent="0.2">
      <c r="A190" s="14"/>
      <c r="B190" s="13"/>
      <c r="C190" s="34"/>
      <c r="D190" s="13"/>
      <c r="E190" s="13"/>
      <c r="F190" s="13"/>
      <c r="G190" s="13"/>
      <c r="I190" s="36"/>
    </row>
    <row r="191" spans="1:9" x14ac:dyDescent="0.2">
      <c r="A191" s="12"/>
      <c r="B191" s="13"/>
      <c r="C191" s="34"/>
      <c r="D191" s="13"/>
      <c r="E191" s="13"/>
      <c r="F191" s="13"/>
      <c r="G191" s="13"/>
      <c r="I191" s="36"/>
    </row>
    <row r="192" spans="1:9" x14ac:dyDescent="0.2">
      <c r="A192" s="12"/>
      <c r="B192" s="13"/>
      <c r="C192" s="34"/>
      <c r="D192" s="13"/>
      <c r="E192" s="13"/>
      <c r="F192" s="13"/>
      <c r="G192" s="13"/>
      <c r="I192" s="36"/>
    </row>
    <row r="193" spans="1:9" x14ac:dyDescent="0.2">
      <c r="A193" s="12"/>
      <c r="B193" s="13"/>
      <c r="C193" s="34"/>
      <c r="D193" s="13"/>
      <c r="E193" s="13"/>
      <c r="F193" s="13"/>
      <c r="G193" s="13"/>
      <c r="I193" s="36"/>
    </row>
    <row r="194" spans="1:9" x14ac:dyDescent="0.2">
      <c r="A194" s="12"/>
      <c r="B194" s="13"/>
      <c r="C194" s="34"/>
      <c r="D194" s="13"/>
      <c r="E194" s="13"/>
      <c r="F194" s="13"/>
      <c r="G194" s="13"/>
      <c r="I194" s="36"/>
    </row>
    <row r="195" spans="1:9" x14ac:dyDescent="0.2">
      <c r="A195" s="12"/>
      <c r="B195" s="13"/>
      <c r="C195" s="34"/>
      <c r="D195" s="13"/>
      <c r="E195" s="13"/>
      <c r="F195" s="13"/>
      <c r="G195" s="13"/>
      <c r="I195" s="36"/>
    </row>
    <row r="196" spans="1:9" x14ac:dyDescent="0.2">
      <c r="A196" s="12"/>
      <c r="B196" s="13"/>
      <c r="C196" s="34"/>
      <c r="D196" s="13"/>
      <c r="E196" s="13"/>
      <c r="F196" s="13"/>
      <c r="G196" s="13"/>
      <c r="I196" s="36"/>
    </row>
    <row r="197" spans="1:9" x14ac:dyDescent="0.2">
      <c r="A197" s="12"/>
      <c r="B197" s="13"/>
      <c r="C197" s="34"/>
      <c r="D197" s="13"/>
      <c r="E197" s="13"/>
      <c r="F197" s="13"/>
      <c r="G197" s="13"/>
      <c r="I197" s="36"/>
    </row>
    <row r="198" spans="1:9" x14ac:dyDescent="0.2">
      <c r="A198" s="12"/>
      <c r="B198" s="13"/>
      <c r="C198" s="34"/>
      <c r="D198" s="13"/>
      <c r="E198" s="13"/>
      <c r="F198" s="13"/>
      <c r="G198" s="13"/>
      <c r="I198" s="36"/>
    </row>
    <row r="199" spans="1:9" x14ac:dyDescent="0.2">
      <c r="A199" s="12"/>
      <c r="B199" s="13"/>
      <c r="C199" s="34"/>
      <c r="D199" s="13"/>
      <c r="E199" s="13"/>
      <c r="F199" s="13"/>
      <c r="G199" s="13"/>
      <c r="I199" s="36"/>
    </row>
    <row r="200" spans="1:9" x14ac:dyDescent="0.2">
      <c r="A200" s="12"/>
      <c r="B200" s="13"/>
      <c r="C200" s="34"/>
      <c r="D200" s="13"/>
      <c r="E200" s="13"/>
      <c r="F200" s="13"/>
      <c r="G200" s="13"/>
      <c r="I200" s="36"/>
    </row>
    <row r="201" spans="1:9" x14ac:dyDescent="0.2">
      <c r="A201" s="12"/>
      <c r="B201" s="13"/>
      <c r="C201" s="34"/>
      <c r="D201" s="13"/>
      <c r="E201" s="13"/>
      <c r="F201" s="13"/>
      <c r="G201" s="13"/>
      <c r="I201" s="36"/>
    </row>
    <row r="202" spans="1:9" x14ac:dyDescent="0.2">
      <c r="A202" s="12"/>
      <c r="B202" s="13"/>
      <c r="C202" s="34"/>
      <c r="D202" s="13"/>
      <c r="E202" s="13"/>
      <c r="F202" s="13"/>
      <c r="G202" s="13"/>
      <c r="I202" s="36"/>
    </row>
    <row r="203" spans="1:9" x14ac:dyDescent="0.2">
      <c r="A203" s="12"/>
      <c r="B203" s="13"/>
      <c r="C203" s="34"/>
      <c r="D203" s="13"/>
      <c r="E203" s="13"/>
      <c r="F203" s="13"/>
      <c r="G203" s="13"/>
      <c r="I203" s="36"/>
    </row>
    <row r="204" spans="1:9" x14ac:dyDescent="0.2">
      <c r="A204" s="12"/>
      <c r="B204" s="13"/>
      <c r="C204" s="34"/>
      <c r="D204" s="13"/>
      <c r="E204" s="13"/>
      <c r="F204" s="13"/>
      <c r="G204" s="13"/>
      <c r="I204" s="36"/>
    </row>
    <row r="205" spans="1:9" x14ac:dyDescent="0.2">
      <c r="A205" s="12"/>
      <c r="B205" s="13"/>
      <c r="C205" s="34"/>
      <c r="D205" s="13"/>
      <c r="E205" s="13"/>
      <c r="F205" s="13"/>
      <c r="G205" s="13"/>
      <c r="I205" s="36"/>
    </row>
    <row r="206" spans="1:9" x14ac:dyDescent="0.2">
      <c r="A206" s="12"/>
      <c r="B206" s="13"/>
      <c r="C206" s="34"/>
      <c r="D206" s="13"/>
      <c r="E206" s="13"/>
      <c r="F206" s="13"/>
      <c r="G206" s="13"/>
      <c r="I206" s="36"/>
    </row>
    <row r="207" spans="1:9" x14ac:dyDescent="0.2">
      <c r="A207" s="12"/>
      <c r="B207" s="13"/>
      <c r="C207" s="34"/>
      <c r="D207" s="13"/>
      <c r="E207" s="13"/>
      <c r="F207" s="13"/>
      <c r="G207" s="13"/>
      <c r="I207" s="36"/>
    </row>
    <row r="208" spans="1:9" x14ac:dyDescent="0.2">
      <c r="A208" s="12"/>
      <c r="B208" s="13"/>
      <c r="C208" s="34"/>
      <c r="D208" s="13"/>
      <c r="E208" s="13"/>
      <c r="F208" s="13"/>
      <c r="G208" s="13"/>
      <c r="I208" s="36"/>
    </row>
    <row r="209" spans="1:9" x14ac:dyDescent="0.2">
      <c r="A209" s="12"/>
      <c r="B209" s="13"/>
      <c r="C209" s="34"/>
      <c r="D209" s="13"/>
      <c r="E209" s="13"/>
      <c r="F209" s="13"/>
      <c r="G209" s="13"/>
      <c r="I209" s="36"/>
    </row>
    <row r="210" spans="1:9" x14ac:dyDescent="0.2">
      <c r="A210" s="12"/>
      <c r="B210" s="13"/>
      <c r="C210" s="34"/>
      <c r="D210" s="13"/>
      <c r="E210" s="13"/>
      <c r="F210" s="13"/>
      <c r="G210" s="13"/>
      <c r="I210" s="36"/>
    </row>
    <row r="211" spans="1:9" x14ac:dyDescent="0.2">
      <c r="A211" s="12"/>
      <c r="B211" s="13"/>
      <c r="C211" s="34"/>
      <c r="D211" s="13"/>
      <c r="E211" s="13"/>
      <c r="F211" s="13"/>
      <c r="G211" s="13"/>
      <c r="I211" s="36"/>
    </row>
    <row r="212" spans="1:9" x14ac:dyDescent="0.2">
      <c r="A212" s="12"/>
      <c r="B212" s="13"/>
      <c r="C212" s="34"/>
      <c r="D212" s="13"/>
      <c r="E212" s="13"/>
      <c r="F212" s="13"/>
      <c r="G212" s="13"/>
      <c r="I212" s="36"/>
    </row>
    <row r="213" spans="1:9" x14ac:dyDescent="0.2">
      <c r="A213" s="12"/>
      <c r="B213" s="13"/>
      <c r="C213" s="34"/>
      <c r="D213" s="13"/>
      <c r="E213" s="13"/>
      <c r="F213" s="13"/>
      <c r="G213" s="13"/>
      <c r="I213" s="36"/>
    </row>
    <row r="214" spans="1:9" x14ac:dyDescent="0.2">
      <c r="A214" s="12"/>
      <c r="B214" s="13"/>
      <c r="C214" s="34"/>
      <c r="D214" s="13"/>
      <c r="E214" s="13"/>
      <c r="F214" s="13"/>
      <c r="G214" s="13"/>
      <c r="I214" s="36"/>
    </row>
    <row r="215" spans="1:9" x14ac:dyDescent="0.2">
      <c r="A215" s="12"/>
      <c r="B215" s="13"/>
      <c r="C215" s="34"/>
      <c r="D215" s="13"/>
      <c r="E215" s="13"/>
      <c r="F215" s="13"/>
      <c r="G215" s="13"/>
      <c r="I215" s="36"/>
    </row>
    <row r="216" spans="1:9" x14ac:dyDescent="0.2">
      <c r="A216" s="12"/>
      <c r="B216" s="13"/>
      <c r="C216" s="34"/>
      <c r="D216" s="13"/>
      <c r="E216" s="13"/>
      <c r="F216" s="13"/>
      <c r="G216" s="13"/>
      <c r="I216" s="36"/>
    </row>
    <row r="217" spans="1:9" x14ac:dyDescent="0.2">
      <c r="A217" s="12"/>
      <c r="B217" s="13"/>
      <c r="C217" s="34"/>
      <c r="D217" s="13"/>
      <c r="E217" s="13"/>
      <c r="F217" s="13"/>
      <c r="G217" s="13"/>
      <c r="I217" s="36"/>
    </row>
    <row r="218" spans="1:9" x14ac:dyDescent="0.2">
      <c r="A218" s="12"/>
      <c r="B218" s="13"/>
      <c r="C218" s="34"/>
      <c r="D218" s="13"/>
      <c r="E218" s="13"/>
      <c r="F218" s="13"/>
      <c r="G218" s="13"/>
      <c r="I218" s="36"/>
    </row>
    <row r="219" spans="1:9" x14ac:dyDescent="0.2">
      <c r="A219" s="12"/>
      <c r="B219" s="13"/>
      <c r="C219" s="34"/>
      <c r="D219" s="13"/>
      <c r="E219" s="13"/>
      <c r="F219" s="13"/>
      <c r="G219" s="13"/>
      <c r="I219" s="36"/>
    </row>
    <row r="220" spans="1:9" x14ac:dyDescent="0.2">
      <c r="A220" s="12"/>
      <c r="B220" s="13"/>
      <c r="C220" s="34"/>
      <c r="D220" s="13"/>
      <c r="E220" s="13"/>
      <c r="F220" s="13"/>
      <c r="G220" s="13"/>
      <c r="I220" s="36"/>
    </row>
    <row r="221" spans="1:9" x14ac:dyDescent="0.2">
      <c r="A221" s="12"/>
      <c r="B221" s="13"/>
      <c r="C221" s="34"/>
      <c r="D221" s="13"/>
      <c r="E221" s="13"/>
      <c r="F221" s="13"/>
      <c r="G221" s="13"/>
      <c r="I221" s="36"/>
    </row>
    <row r="222" spans="1:9" x14ac:dyDescent="0.2">
      <c r="A222" s="12"/>
      <c r="B222" s="13"/>
      <c r="C222" s="34"/>
      <c r="D222" s="13"/>
      <c r="E222" s="13"/>
      <c r="F222" s="13"/>
      <c r="G222" s="13"/>
      <c r="I222" s="36"/>
    </row>
    <row r="223" spans="1:9" x14ac:dyDescent="0.2">
      <c r="A223" s="12"/>
      <c r="B223" s="13"/>
      <c r="C223" s="34"/>
      <c r="D223" s="13"/>
      <c r="E223" s="13"/>
      <c r="F223" s="13"/>
      <c r="G223" s="13"/>
      <c r="I223" s="36"/>
    </row>
    <row r="224" spans="1:9" x14ac:dyDescent="0.2">
      <c r="A224" s="15"/>
      <c r="B224" s="13"/>
      <c r="C224" s="34"/>
      <c r="D224" s="13"/>
      <c r="E224" s="13"/>
      <c r="F224" s="13"/>
      <c r="G224" s="13"/>
      <c r="I224" s="36"/>
    </row>
    <row r="225" spans="1:9" x14ac:dyDescent="0.2">
      <c r="A225" s="15"/>
      <c r="B225" s="13"/>
      <c r="C225" s="34"/>
      <c r="D225" s="13"/>
      <c r="E225" s="13"/>
      <c r="F225" s="13"/>
      <c r="G225" s="13"/>
      <c r="I225" s="36"/>
    </row>
    <row r="226" spans="1:9" x14ac:dyDescent="0.2">
      <c r="A226" s="15"/>
      <c r="B226" s="13"/>
      <c r="C226" s="34"/>
      <c r="D226" s="13"/>
      <c r="E226" s="13"/>
      <c r="F226" s="13"/>
      <c r="G226" s="13"/>
      <c r="I226" s="36"/>
    </row>
    <row r="227" spans="1:9" x14ac:dyDescent="0.2">
      <c r="A227" s="15"/>
      <c r="B227" s="13"/>
      <c r="C227" s="34"/>
      <c r="D227" s="13"/>
      <c r="E227" s="13"/>
      <c r="F227" s="13"/>
      <c r="G227" s="13"/>
      <c r="I227" s="36"/>
    </row>
    <row r="228" spans="1:9" x14ac:dyDescent="0.2">
      <c r="A228" s="15"/>
      <c r="B228" s="13"/>
      <c r="C228" s="34"/>
      <c r="D228" s="13"/>
      <c r="E228" s="13"/>
      <c r="F228" s="13"/>
      <c r="G228" s="13"/>
      <c r="I228" s="36"/>
    </row>
    <row r="229" spans="1:9" x14ac:dyDescent="0.2">
      <c r="A229" s="15"/>
      <c r="B229" s="13"/>
      <c r="C229" s="34"/>
      <c r="D229" s="13"/>
      <c r="E229" s="13"/>
      <c r="F229" s="13"/>
      <c r="G229" s="13"/>
      <c r="I229" s="36"/>
    </row>
    <row r="230" spans="1:9" x14ac:dyDescent="0.2">
      <c r="A230" s="15"/>
      <c r="B230" s="13"/>
      <c r="C230" s="34"/>
      <c r="D230" s="13"/>
      <c r="E230" s="13"/>
      <c r="F230" s="13"/>
      <c r="G230" s="13"/>
      <c r="I230" s="36"/>
    </row>
    <row r="231" spans="1:9" x14ac:dyDescent="0.2">
      <c r="A231" s="15"/>
      <c r="B231" s="13"/>
      <c r="C231" s="34"/>
      <c r="D231" s="13"/>
      <c r="E231" s="13"/>
      <c r="F231" s="13"/>
      <c r="G231" s="13"/>
      <c r="I231" s="36"/>
    </row>
    <row r="232" spans="1:9" x14ac:dyDescent="0.2">
      <c r="A232" s="15"/>
      <c r="B232" s="13"/>
      <c r="C232" s="34"/>
      <c r="D232" s="13"/>
      <c r="E232" s="13"/>
      <c r="F232" s="13"/>
      <c r="G232" s="13"/>
    </row>
    <row r="233" spans="1:9" x14ac:dyDescent="0.2">
      <c r="A233" s="15"/>
      <c r="B233" s="13"/>
      <c r="C233" s="34"/>
      <c r="D233" s="13"/>
      <c r="E233" s="13"/>
      <c r="F233" s="13"/>
      <c r="G233" s="13"/>
    </row>
    <row r="234" spans="1:9" x14ac:dyDescent="0.2">
      <c r="A234" s="15"/>
      <c r="B234" s="13"/>
      <c r="C234" s="34"/>
      <c r="D234" s="13"/>
      <c r="E234" s="13"/>
      <c r="F234" s="13"/>
      <c r="G234" s="13"/>
    </row>
    <row r="235" spans="1:9" x14ac:dyDescent="0.2">
      <c r="A235" s="15"/>
      <c r="B235" s="13"/>
      <c r="C235" s="34"/>
      <c r="D235" s="13"/>
      <c r="E235" s="13"/>
      <c r="F235" s="13"/>
      <c r="G235" s="13"/>
    </row>
    <row r="236" spans="1:9" x14ac:dyDescent="0.2">
      <c r="A236" s="15"/>
      <c r="B236" s="13"/>
      <c r="C236" s="34"/>
      <c r="D236" s="13"/>
      <c r="E236" s="13"/>
      <c r="F236" s="13"/>
      <c r="G236" s="13"/>
    </row>
    <row r="237" spans="1:9" x14ac:dyDescent="0.2">
      <c r="A237" s="15"/>
      <c r="B237" s="13"/>
      <c r="C237" s="34"/>
      <c r="D237" s="13"/>
      <c r="E237" s="13"/>
      <c r="F237" s="13"/>
      <c r="G237" s="13"/>
    </row>
    <row r="238" spans="1:9" x14ac:dyDescent="0.2">
      <c r="A238" s="15"/>
      <c r="B238" s="13"/>
      <c r="C238" s="34"/>
      <c r="D238" s="13"/>
      <c r="E238" s="13"/>
      <c r="F238" s="13"/>
      <c r="G238" s="13"/>
    </row>
    <row r="239" spans="1:9" x14ac:dyDescent="0.2">
      <c r="A239" s="15"/>
      <c r="B239" s="13"/>
      <c r="C239" s="34"/>
      <c r="D239" s="13"/>
      <c r="E239" s="13"/>
      <c r="F239" s="13"/>
      <c r="G239" s="13"/>
    </row>
    <row r="240" spans="1:9" x14ac:dyDescent="0.2">
      <c r="A240" s="15"/>
      <c r="B240" s="13"/>
      <c r="C240" s="34"/>
      <c r="D240" s="13"/>
      <c r="E240" s="13"/>
      <c r="F240" s="13"/>
      <c r="G240" s="13"/>
    </row>
    <row r="241" spans="1:7" x14ac:dyDescent="0.2">
      <c r="A241" s="15"/>
      <c r="B241" s="13"/>
      <c r="C241" s="34"/>
      <c r="D241" s="13"/>
      <c r="E241" s="13"/>
      <c r="F241" s="13"/>
      <c r="G241" s="13"/>
    </row>
    <row r="242" spans="1:7" x14ac:dyDescent="0.2">
      <c r="A242" s="15"/>
      <c r="B242" s="13"/>
      <c r="C242" s="34"/>
      <c r="D242" s="13"/>
      <c r="E242" s="13"/>
      <c r="F242" s="13"/>
      <c r="G242" s="13"/>
    </row>
    <row r="243" spans="1:7" x14ac:dyDescent="0.2">
      <c r="A243" s="15"/>
      <c r="B243" s="13"/>
      <c r="C243" s="34"/>
      <c r="D243" s="13"/>
      <c r="E243" s="13"/>
      <c r="F243" s="13"/>
      <c r="G243" s="13"/>
    </row>
    <row r="244" spans="1:7" x14ac:dyDescent="0.2">
      <c r="A244" s="15"/>
      <c r="B244" s="13"/>
      <c r="C244" s="34"/>
      <c r="D244" s="13"/>
      <c r="E244" s="13"/>
      <c r="F244" s="13"/>
      <c r="G244" s="13"/>
    </row>
    <row r="245" spans="1:7" x14ac:dyDescent="0.2">
      <c r="A245" s="15"/>
      <c r="B245" s="13"/>
      <c r="C245" s="34"/>
      <c r="D245" s="13"/>
      <c r="E245" s="13"/>
      <c r="F245" s="13"/>
      <c r="G245" s="13"/>
    </row>
    <row r="246" spans="1:7" x14ac:dyDescent="0.2">
      <c r="A246" s="15"/>
      <c r="B246" s="13"/>
      <c r="C246" s="34"/>
      <c r="D246" s="13"/>
      <c r="E246" s="13"/>
      <c r="F246" s="13"/>
      <c r="G246" s="13"/>
    </row>
    <row r="247" spans="1:7" x14ac:dyDescent="0.2">
      <c r="A247" s="15"/>
      <c r="B247" s="13"/>
      <c r="C247" s="34"/>
      <c r="D247" s="13"/>
      <c r="E247" s="13"/>
      <c r="F247" s="13"/>
      <c r="G247" s="13"/>
    </row>
    <row r="248" spans="1:7" x14ac:dyDescent="0.2">
      <c r="A248" s="15"/>
      <c r="B248" s="13"/>
      <c r="C248" s="34"/>
      <c r="D248" s="13"/>
      <c r="E248" s="13"/>
      <c r="F248" s="13"/>
      <c r="G248" s="13"/>
    </row>
    <row r="249" spans="1:7" x14ac:dyDescent="0.2">
      <c r="A249" s="15"/>
      <c r="B249" s="13"/>
      <c r="C249" s="34"/>
      <c r="D249" s="13"/>
      <c r="E249" s="13"/>
      <c r="F249" s="13"/>
      <c r="G249" s="13"/>
    </row>
    <row r="250" spans="1:7" x14ac:dyDescent="0.2">
      <c r="A250" s="15"/>
      <c r="B250" s="13"/>
      <c r="C250" s="34"/>
      <c r="D250" s="13"/>
      <c r="E250" s="13"/>
      <c r="F250" s="13"/>
      <c r="G250" s="13"/>
    </row>
    <row r="251" spans="1:7" x14ac:dyDescent="0.2">
      <c r="A251" s="15"/>
      <c r="B251" s="13"/>
      <c r="C251" s="34"/>
      <c r="D251" s="13"/>
      <c r="E251" s="13"/>
      <c r="F251" s="13"/>
      <c r="G251" s="13"/>
    </row>
    <row r="252" spans="1:7" x14ac:dyDescent="0.2">
      <c r="A252" s="15"/>
      <c r="B252" s="13"/>
      <c r="C252" s="34"/>
      <c r="D252" s="13"/>
      <c r="E252" s="13"/>
      <c r="F252" s="13"/>
      <c r="G252" s="13"/>
    </row>
    <row r="253" spans="1:7" x14ac:dyDescent="0.2">
      <c r="A253" s="15"/>
      <c r="B253" s="13"/>
      <c r="C253" s="34"/>
      <c r="D253" s="13"/>
      <c r="E253" s="13"/>
      <c r="F253" s="13"/>
      <c r="G253" s="13"/>
    </row>
    <row r="254" spans="1:7" x14ac:dyDescent="0.2">
      <c r="A254" s="15"/>
      <c r="B254" s="13"/>
      <c r="C254" s="34"/>
      <c r="D254" s="13"/>
      <c r="E254" s="13"/>
      <c r="F254" s="13"/>
      <c r="G254" s="13"/>
    </row>
    <row r="255" spans="1:7" x14ac:dyDescent="0.2">
      <c r="A255" s="15"/>
      <c r="B255" s="13"/>
      <c r="C255" s="34"/>
      <c r="D255" s="13"/>
      <c r="E255" s="13"/>
      <c r="F255" s="13"/>
      <c r="G255" s="13"/>
    </row>
    <row r="256" spans="1:7" x14ac:dyDescent="0.2">
      <c r="A256" s="15"/>
      <c r="B256" s="13"/>
      <c r="C256" s="34"/>
      <c r="D256" s="13"/>
      <c r="E256" s="13"/>
      <c r="F256" s="13"/>
      <c r="G256" s="13"/>
    </row>
    <row r="257" spans="1:7" x14ac:dyDescent="0.2">
      <c r="A257" s="15"/>
      <c r="B257" s="13"/>
      <c r="C257" s="34"/>
      <c r="D257" s="13"/>
      <c r="E257" s="13"/>
      <c r="F257" s="13"/>
      <c r="G257" s="13"/>
    </row>
    <row r="258" spans="1:7" x14ac:dyDescent="0.2">
      <c r="A258" s="15"/>
      <c r="B258" s="13"/>
      <c r="C258" s="34"/>
      <c r="D258" s="13"/>
      <c r="E258" s="13"/>
      <c r="F258" s="13"/>
      <c r="G258" s="13"/>
    </row>
    <row r="259" spans="1:7" x14ac:dyDescent="0.2">
      <c r="A259" s="15"/>
      <c r="B259" s="13"/>
      <c r="C259" s="34"/>
      <c r="D259" s="13"/>
      <c r="E259" s="13"/>
      <c r="F259" s="13"/>
      <c r="G259" s="13"/>
    </row>
    <row r="260" spans="1:7" x14ac:dyDescent="0.2">
      <c r="A260" s="15"/>
      <c r="B260" s="13"/>
      <c r="C260" s="34"/>
      <c r="D260" s="13"/>
      <c r="E260" s="13"/>
      <c r="F260" s="13"/>
      <c r="G260" s="13"/>
    </row>
    <row r="261" spans="1:7" x14ac:dyDescent="0.2">
      <c r="A261" s="15"/>
      <c r="B261" s="13"/>
      <c r="C261" s="34"/>
      <c r="D261" s="13"/>
      <c r="E261" s="13"/>
      <c r="F261" s="13"/>
      <c r="G261" s="13"/>
    </row>
    <row r="262" spans="1:7" x14ac:dyDescent="0.2">
      <c r="A262" s="15"/>
      <c r="B262" s="13"/>
      <c r="C262" s="34"/>
      <c r="D262" s="13"/>
      <c r="E262" s="13"/>
      <c r="F262" s="13"/>
      <c r="G262" s="13"/>
    </row>
    <row r="263" spans="1:7" x14ac:dyDescent="0.2">
      <c r="A263" s="15"/>
      <c r="B263" s="13"/>
      <c r="C263" s="34"/>
      <c r="D263" s="13"/>
      <c r="E263" s="13"/>
      <c r="F263" s="13"/>
      <c r="G263" s="13"/>
    </row>
    <row r="264" spans="1:7" x14ac:dyDescent="0.2">
      <c r="A264" s="15"/>
      <c r="B264" s="13"/>
      <c r="C264" s="34"/>
      <c r="D264" s="13"/>
      <c r="E264" s="13"/>
      <c r="F264" s="13"/>
      <c r="G264" s="13"/>
    </row>
    <row r="265" spans="1:7" x14ac:dyDescent="0.2">
      <c r="A265" s="15"/>
      <c r="B265" s="13"/>
      <c r="C265" s="34"/>
      <c r="D265" s="13"/>
      <c r="E265" s="13"/>
      <c r="F265" s="13"/>
      <c r="G265" s="13"/>
    </row>
    <row r="266" spans="1:7" x14ac:dyDescent="0.2">
      <c r="A266" s="15"/>
      <c r="B266" s="13"/>
      <c r="C266" s="34"/>
      <c r="D266" s="13"/>
      <c r="E266" s="13"/>
      <c r="F266" s="13"/>
      <c r="G266" s="13"/>
    </row>
    <row r="267" spans="1:7" x14ac:dyDescent="0.2">
      <c r="A267" s="15"/>
      <c r="B267" s="13"/>
      <c r="C267" s="34"/>
      <c r="D267" s="13"/>
      <c r="E267" s="13"/>
      <c r="F267" s="13"/>
      <c r="G267" s="13"/>
    </row>
    <row r="268" spans="1:7" x14ac:dyDescent="0.2">
      <c r="A268" s="15"/>
      <c r="B268" s="13"/>
      <c r="C268" s="34"/>
      <c r="D268" s="13"/>
      <c r="E268" s="13"/>
      <c r="F268" s="13"/>
      <c r="G268" s="13"/>
    </row>
    <row r="269" spans="1:7" x14ac:dyDescent="0.2">
      <c r="A269" s="15"/>
      <c r="B269" s="13"/>
      <c r="C269" s="34"/>
      <c r="D269" s="13"/>
      <c r="E269" s="13"/>
      <c r="F269" s="13"/>
      <c r="G269" s="13"/>
    </row>
    <row r="270" spans="1:7" x14ac:dyDescent="0.2">
      <c r="A270" s="15"/>
      <c r="B270" s="13"/>
      <c r="C270" s="34"/>
      <c r="D270" s="13"/>
      <c r="E270" s="13"/>
      <c r="F270" s="13"/>
      <c r="G270" s="13"/>
    </row>
    <row r="271" spans="1:7" x14ac:dyDescent="0.2">
      <c r="A271" s="15"/>
      <c r="B271" s="13"/>
      <c r="C271" s="34"/>
      <c r="D271" s="13"/>
      <c r="E271" s="13"/>
      <c r="F271" s="13"/>
      <c r="G271" s="13"/>
    </row>
    <row r="272" spans="1:7" x14ac:dyDescent="0.2">
      <c r="A272" s="15"/>
      <c r="B272" s="13"/>
      <c r="C272" s="34"/>
      <c r="D272" s="13"/>
      <c r="E272" s="13"/>
      <c r="F272" s="13"/>
      <c r="G272" s="13"/>
    </row>
    <row r="273" spans="1:7" x14ac:dyDescent="0.2">
      <c r="A273" s="15"/>
      <c r="B273" s="13"/>
      <c r="C273" s="34"/>
      <c r="D273" s="13"/>
      <c r="E273" s="13"/>
      <c r="F273" s="13"/>
      <c r="G273" s="13"/>
    </row>
    <row r="274" spans="1:7" x14ac:dyDescent="0.2">
      <c r="A274" s="15"/>
      <c r="B274" s="13"/>
      <c r="C274" s="34"/>
      <c r="D274" s="13"/>
      <c r="E274" s="13"/>
      <c r="F274" s="13"/>
      <c r="G274" s="13"/>
    </row>
    <row r="275" spans="1:7" x14ac:dyDescent="0.2">
      <c r="A275" s="15"/>
      <c r="B275" s="13"/>
      <c r="C275" s="34"/>
      <c r="D275" s="13"/>
      <c r="E275" s="13"/>
      <c r="F275" s="13"/>
      <c r="G275" s="13"/>
    </row>
    <row r="276" spans="1:7" x14ac:dyDescent="0.2">
      <c r="A276" s="15"/>
      <c r="B276" s="13"/>
      <c r="C276" s="34"/>
      <c r="D276" s="13"/>
      <c r="E276" s="13"/>
      <c r="F276" s="13"/>
      <c r="G276" s="13"/>
    </row>
    <row r="277" spans="1:7" x14ac:dyDescent="0.2">
      <c r="A277" s="15"/>
      <c r="B277" s="13"/>
      <c r="C277" s="34"/>
      <c r="D277" s="13"/>
      <c r="E277" s="13"/>
      <c r="F277" s="13"/>
      <c r="G277" s="13"/>
    </row>
    <row r="278" spans="1:7" x14ac:dyDescent="0.2">
      <c r="A278" s="15"/>
      <c r="B278" s="13"/>
      <c r="C278" s="34"/>
      <c r="D278" s="13"/>
      <c r="E278" s="13"/>
      <c r="F278" s="13"/>
      <c r="G278" s="13"/>
    </row>
    <row r="279" spans="1:7" x14ac:dyDescent="0.2">
      <c r="A279" s="15"/>
      <c r="B279" s="13"/>
      <c r="C279" s="34"/>
      <c r="D279" s="13"/>
      <c r="E279" s="13"/>
      <c r="F279" s="13"/>
      <c r="G279" s="13"/>
    </row>
    <row r="280" spans="1:7" x14ac:dyDescent="0.2">
      <c r="A280" s="15"/>
      <c r="B280" s="13"/>
      <c r="C280" s="34"/>
      <c r="D280" s="13"/>
      <c r="E280" s="13"/>
      <c r="F280" s="13"/>
      <c r="G280" s="13"/>
    </row>
    <row r="281" spans="1:7" x14ac:dyDescent="0.2">
      <c r="A281" s="15"/>
      <c r="B281" s="13"/>
      <c r="C281" s="34"/>
      <c r="D281" s="13"/>
      <c r="E281" s="13"/>
      <c r="F281" s="13"/>
      <c r="G281" s="13"/>
    </row>
    <row r="282" spans="1:7" x14ac:dyDescent="0.2">
      <c r="A282" s="15"/>
      <c r="B282" s="13"/>
      <c r="C282" s="34"/>
      <c r="D282" s="13"/>
      <c r="E282" s="13"/>
      <c r="F282" s="13"/>
      <c r="G282" s="13"/>
    </row>
    <row r="283" spans="1:7" x14ac:dyDescent="0.2">
      <c r="A283" s="16"/>
      <c r="B283" s="13"/>
      <c r="C283" s="34"/>
      <c r="D283" s="13"/>
      <c r="E283" s="13"/>
      <c r="F283" s="13"/>
      <c r="G283" s="13"/>
    </row>
    <row r="284" spans="1:7" x14ac:dyDescent="0.2">
      <c r="A284" s="16"/>
      <c r="B284" s="13"/>
      <c r="C284" s="34"/>
      <c r="D284" s="13"/>
      <c r="E284" s="13"/>
      <c r="F284" s="13"/>
      <c r="G284" s="13"/>
    </row>
  </sheetData>
  <conditionalFormatting sqref="A122:A1048576 A1:A24 A27:A116">
    <cfRule type="duplicateValues" dxfId="4" priority="5"/>
  </conditionalFormatting>
  <conditionalFormatting sqref="A1:A1048576">
    <cfRule type="duplicateValues" dxfId="3" priority="2"/>
    <cfRule type="duplicateValues" dxfId="2" priority="3"/>
  </conditionalFormatting>
  <conditionalFormatting sqref="A25:A26">
    <cfRule type="duplicateValues" dxfId="1" priority="1"/>
  </conditionalFormatting>
  <conditionalFormatting sqref="A117:A121">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90" zoomScaleNormal="90" workbookViewId="0">
      <pane ySplit="10" topLeftCell="A395" activePane="bottomLeft" state="frozen"/>
      <selection pane="bottomLeft" activeCell="F421" sqref="F421"/>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8" customWidth="1"/>
    <col min="257" max="16384" width="9" style="8"/>
  </cols>
  <sheetData>
    <row r="8" spans="1:16" x14ac:dyDescent="0.2">
      <c r="A8" s="9" t="s">
        <v>30</v>
      </c>
    </row>
    <row r="9" spans="1:16" ht="15" x14ac:dyDescent="0.25">
      <c r="A9" s="35">
        <f>'EPRA Company Level PD to NAV'!A9</f>
        <v>44925</v>
      </c>
      <c r="B9" s="11"/>
      <c r="C9" s="11"/>
      <c r="D9" s="11"/>
    </row>
    <row r="10" spans="1:16" x14ac:dyDescent="0.2">
      <c r="A10" s="18" t="s">
        <v>0</v>
      </c>
      <c r="B10" s="18" t="s">
        <v>1</v>
      </c>
      <c r="C10" s="18" t="s">
        <v>2</v>
      </c>
      <c r="D10" s="18" t="s">
        <v>3</v>
      </c>
      <c r="E10" s="18" t="s">
        <v>4</v>
      </c>
      <c r="F10" s="18" t="s">
        <v>5</v>
      </c>
      <c r="G10" s="18" t="s">
        <v>6</v>
      </c>
      <c r="H10" s="18" t="s">
        <v>14</v>
      </c>
      <c r="I10" s="18" t="s">
        <v>7</v>
      </c>
      <c r="J10" s="18" t="s">
        <v>260</v>
      </c>
      <c r="K10" s="18" t="s">
        <v>8</v>
      </c>
      <c r="L10" s="18" t="s">
        <v>13</v>
      </c>
      <c r="M10" s="18" t="s">
        <v>9</v>
      </c>
      <c r="N10" s="18" t="s">
        <v>10</v>
      </c>
      <c r="O10" s="18" t="s">
        <v>11</v>
      </c>
      <c r="P10" s="18" t="s">
        <v>12</v>
      </c>
    </row>
    <row r="11" spans="1:16" x14ac:dyDescent="0.2">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2">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2">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2">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2">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2">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2">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2">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2">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2">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2">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2">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2">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2">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2">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2">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2">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2">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2">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2">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2">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2">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2">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2">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2">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2">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2">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2">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2">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2">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2">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2">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2">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2">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2">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2">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2">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2">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2">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2">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2">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2">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2">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2">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2">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2">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2">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2">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2">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2">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2">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2">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2">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2">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2">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2">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2">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2">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2">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2">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2">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2">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2">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2">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2">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2">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2">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2">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2">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2">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2">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2">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2">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2">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2">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2">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2">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2">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2">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2">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2">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2">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2">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2">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2">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2">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2">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2">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2">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2">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2">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2">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2">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2">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2">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2">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2">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2">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2">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2">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2">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2">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2">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2">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2">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2">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2">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2">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2">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2">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2">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2">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2">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2">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2">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2">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2">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2">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2">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2">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2">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2">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2">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2">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2">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2">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2">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2">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2">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2">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2">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2">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2">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2">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2">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2">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2">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2">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2">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2">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2">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2">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2">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2">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2">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2">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2">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2">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2">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2">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2">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2">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2">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2">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2">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2">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2">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2">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2">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2">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2">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2">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2">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2">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2">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2">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2">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2">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2">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2">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2">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2">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2">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2">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2">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2">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2">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2">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2">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2">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2">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2">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2">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2">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2">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2">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2">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2">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2">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2">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2">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2">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2">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2">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2">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2">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2">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2">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2">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2">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2">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2">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2">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2">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2">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2">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2">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2">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2">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2">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2">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2">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2">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2">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2">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2">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2">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2">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2">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2">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2">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2">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2">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2">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2">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2">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2">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2">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2">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2">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2">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2">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2">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2">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2">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2">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2">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2">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2">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2">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2">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2">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2">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2">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2">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2">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2">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2">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2">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2">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2">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2">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2">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2">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2">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2">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2">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2">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2">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2">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2">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2">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2">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2">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2">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2">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2">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2">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2">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2">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2">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2">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2">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2">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2">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2">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2">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2">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2">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2">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2">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2">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2">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2">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2">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2">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2">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2">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2">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2">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2">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2">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2">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2">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2">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2">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2">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2">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2">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2">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2">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2">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2">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2">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2">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2">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2">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2">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2">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2">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2">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2">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2">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2">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2">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2">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2">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2">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2">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2">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2">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2">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2">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2">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2">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2">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2">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2">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2">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2">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2">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2">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2">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2">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2">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2">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2">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2">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2">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2">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2">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2">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2">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2">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2">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2">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2">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2">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2">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2">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5" x14ac:dyDescent="0.2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5" x14ac:dyDescent="0.2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5" x14ac:dyDescent="0.2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5" x14ac:dyDescent="0.2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5" x14ac:dyDescent="0.2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5" x14ac:dyDescent="0.2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5" x14ac:dyDescent="0.2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5" x14ac:dyDescent="0.2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5" x14ac:dyDescent="0.2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5" x14ac:dyDescent="0.2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5" x14ac:dyDescent="0.2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5" x14ac:dyDescent="0.2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5" x14ac:dyDescent="0.2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5" x14ac:dyDescent="0.2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2">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2">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2">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2">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2">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2">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2">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2">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2">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2">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2">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2">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2">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2">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2">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2">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2">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2">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2">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2">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2">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2">
      <c r="A396" s="19">
        <v>44592</v>
      </c>
      <c r="B396" s="20">
        <v>-0.15981616750799152</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0.16027789138975018</v>
      </c>
      <c r="N396" s="20">
        <v>-2.6954047182435298E-2</v>
      </c>
      <c r="O396" s="20">
        <v>-8.2753822237665489E-2</v>
      </c>
      <c r="P396" s="20">
        <v>-0.18405103088794222</v>
      </c>
    </row>
    <row r="397" spans="1:16" x14ac:dyDescent="0.2">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9.6643886307048371E-2</v>
      </c>
      <c r="N397" s="20">
        <v>-6.4978001075506886E-3</v>
      </c>
      <c r="O397" s="20">
        <v>-0.10999636468680779</v>
      </c>
      <c r="P397" s="20">
        <v>-0.14057621203075626</v>
      </c>
    </row>
    <row r="398" spans="1:16" x14ac:dyDescent="0.2">
      <c r="A398" s="19">
        <v>44651</v>
      </c>
      <c r="B398" s="20">
        <v>-0.16336917730391043</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0.35268406463959545</v>
      </c>
      <c r="N398" s="20">
        <v>5.3404813947129544E-3</v>
      </c>
      <c r="O398" s="20">
        <v>-7.6868820813451338E-2</v>
      </c>
      <c r="P398" s="20">
        <v>-0.19156884711494204</v>
      </c>
    </row>
    <row r="399" spans="1:16" x14ac:dyDescent="0.2">
      <c r="A399" s="19">
        <v>44680</v>
      </c>
      <c r="B399" s="20">
        <v>-0.21549032957423128</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0.20720273208896067</v>
      </c>
      <c r="N399" s="20">
        <v>1.2245652060754036E-3</v>
      </c>
      <c r="O399" s="20">
        <v>-8.6082321326471201E-2</v>
      </c>
      <c r="P399" s="20">
        <v>-0.25744939639242354</v>
      </c>
    </row>
    <row r="400" spans="1:16" x14ac:dyDescent="0.2">
      <c r="A400" s="19">
        <v>44712</v>
      </c>
      <c r="B400" s="20">
        <v>-0.25015537480326705</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0.16142562198058838</v>
      </c>
      <c r="N400" s="20">
        <v>-4.8477271754079593E-2</v>
      </c>
      <c r="O400" s="20">
        <v>-0.13136870099056464</v>
      </c>
      <c r="P400" s="20">
        <v>-0.28827163250724885</v>
      </c>
    </row>
    <row r="401" spans="1:16" x14ac:dyDescent="0.2">
      <c r="A401" s="19">
        <v>44742</v>
      </c>
      <c r="B401" s="20">
        <v>-0.36651824522322468</v>
      </c>
      <c r="C401" s="20">
        <v>-0.28345834978286621</v>
      </c>
      <c r="D401" s="20">
        <v>9.9226444695815666E-2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-0.14063116413873261</v>
      </c>
      <c r="N401" s="20">
        <v>-0.15036702324740833</v>
      </c>
      <c r="O401" s="20">
        <v>-0.22782762322974429</v>
      </c>
      <c r="P401" s="20">
        <v>-0.41182697857316247</v>
      </c>
    </row>
    <row r="402" spans="1:16" x14ac:dyDescent="0.2">
      <c r="A402" s="19">
        <v>44771</v>
      </c>
      <c r="B402" s="20">
        <v>-0.31072393168021206</v>
      </c>
      <c r="C402" s="20">
        <v>-0.25023540489642171</v>
      </c>
      <c r="D402" s="20">
        <v>0.18896196346357283</v>
      </c>
      <c r="E402" s="20">
        <v>-0.26228213361889641</v>
      </c>
      <c r="F402" s="20">
        <v>-0.43917866955090429</v>
      </c>
      <c r="G402" s="20">
        <v>-0.54043424788414884</v>
      </c>
      <c r="H402" s="20">
        <v>-0.22569576820434623</v>
      </c>
      <c r="I402" s="20">
        <v>-0.6635773864689527</v>
      </c>
      <c r="J402" s="20">
        <v>-0.58687243793458566</v>
      </c>
      <c r="K402" s="20">
        <v>-0.31919191919191914</v>
      </c>
      <c r="L402" s="20">
        <v>-0.43889025263719039</v>
      </c>
      <c r="M402" s="20">
        <v>-0.15631466900852509</v>
      </c>
      <c r="N402" s="20">
        <v>-0.11871835352115481</v>
      </c>
      <c r="O402" s="20">
        <v>-0.15398693246473538</v>
      </c>
      <c r="P402" s="20">
        <v>-0.36146697103926656</v>
      </c>
    </row>
    <row r="403" spans="1:16" x14ac:dyDescent="0.2">
      <c r="A403" s="19">
        <v>44804</v>
      </c>
      <c r="B403" s="20">
        <v>-0.37481530758156489</v>
      </c>
      <c r="C403" s="20">
        <v>-0.25258945386064025</v>
      </c>
      <c r="D403" s="20">
        <v>9.6024267982964095E-2</v>
      </c>
      <c r="E403" s="20">
        <v>-0.28410286804163365</v>
      </c>
      <c r="F403" s="20">
        <v>-0.48379875977588077</v>
      </c>
      <c r="G403" s="20">
        <v>-0.59884681563318953</v>
      </c>
      <c r="H403" s="20">
        <v>-0.27373236751810903</v>
      </c>
      <c r="I403" s="20">
        <v>-0.68628359592215016</v>
      </c>
      <c r="J403" s="20">
        <v>-0.61459197018700906</v>
      </c>
      <c r="K403" s="20">
        <v>-0.34646464646464648</v>
      </c>
      <c r="L403" s="20">
        <v>-0.50013245005594797</v>
      </c>
      <c r="M403" s="20">
        <v>-0.22443912383332709</v>
      </c>
      <c r="N403" s="20">
        <v>-0.14352656830868923</v>
      </c>
      <c r="O403" s="20">
        <v>-0.2431749541611363</v>
      </c>
      <c r="P403" s="20">
        <v>-0.41635847461911374</v>
      </c>
    </row>
    <row r="404" spans="1:16" x14ac:dyDescent="0.2">
      <c r="A404" s="19">
        <v>44834</v>
      </c>
      <c r="B404" s="20">
        <v>-0.47392119779564085</v>
      </c>
      <c r="C404" s="20">
        <v>-0.28436911487758942</v>
      </c>
      <c r="D404" s="20">
        <v>-8.2111873437592214E-2</v>
      </c>
      <c r="E404" s="20">
        <v>-0.4185484559607035</v>
      </c>
      <c r="F404" s="20">
        <v>-0.54219406128232883</v>
      </c>
      <c r="G404" s="20">
        <v>-0.66486543779203833</v>
      </c>
      <c r="H404" s="20">
        <v>-0.34121235226839508</v>
      </c>
      <c r="I404" s="20">
        <v>-0.74142724745134381</v>
      </c>
      <c r="J404" s="20">
        <v>-0.67077680360934133</v>
      </c>
      <c r="K404" s="20">
        <v>-0.48737373737373735</v>
      </c>
      <c r="L404" s="20">
        <v>-0.57065175331077278</v>
      </c>
      <c r="M404" s="20">
        <v>-0.37062222964412778</v>
      </c>
      <c r="N404" s="20">
        <v>-0.21617588221967174</v>
      </c>
      <c r="O404" s="20">
        <v>-0.3757740576996032</v>
      </c>
      <c r="P404" s="20">
        <v>-0.50460008079582364</v>
      </c>
    </row>
    <row r="405" spans="1:16" x14ac:dyDescent="0.2">
      <c r="A405" s="19">
        <v>44865</v>
      </c>
      <c r="B405" s="20">
        <v>-0.45888723914022489</v>
      </c>
      <c r="C405" s="20">
        <v>-0.2478813559322034</v>
      </c>
      <c r="D405" s="20">
        <v>-8.921786602266521E-2</v>
      </c>
      <c r="E405" s="20">
        <v>-0.41903015446396313</v>
      </c>
      <c r="F405" s="20">
        <v>-0.49977007425357628</v>
      </c>
      <c r="G405" s="20">
        <v>-0.66464481014169852</v>
      </c>
      <c r="H405" s="20">
        <v>-0.37438048036599314</v>
      </c>
      <c r="I405" s="20">
        <v>-0.72984244670991649</v>
      </c>
      <c r="J405" s="20">
        <v>-0.63823390363489529</v>
      </c>
      <c r="K405" s="20">
        <v>-0.52247474747474754</v>
      </c>
      <c r="L405" s="20">
        <v>-0.53908605882803995</v>
      </c>
      <c r="M405" s="20">
        <v>-0.34246579341149092</v>
      </c>
      <c r="N405" s="20">
        <v>-0.18596275075907165</v>
      </c>
      <c r="O405" s="20">
        <v>-0.35969233095848435</v>
      </c>
      <c r="P405" s="20">
        <v>-0.49088307512520668</v>
      </c>
    </row>
    <row r="406" spans="1:16" x14ac:dyDescent="0.2">
      <c r="A406" s="19">
        <v>44895</v>
      </c>
      <c r="B406" s="20">
        <v>-0.44392717417944277</v>
      </c>
      <c r="C406" s="20">
        <v>-0.25376647834274946</v>
      </c>
      <c r="D406" s="20">
        <v>-0.12284626196169282</v>
      </c>
      <c r="E406" s="20">
        <v>-0.37856928195737438</v>
      </c>
      <c r="F406" s="20">
        <v>-0.48052317807055378</v>
      </c>
      <c r="G406" s="20">
        <v>-0.65799913914990404</v>
      </c>
      <c r="H406" s="20">
        <v>-0.3583682805947388</v>
      </c>
      <c r="I406" s="20">
        <v>-0.70806302131603327</v>
      </c>
      <c r="J406" s="20">
        <v>-0.62038944887339631</v>
      </c>
      <c r="K406" s="20">
        <v>-0.47171717171717176</v>
      </c>
      <c r="L406" s="20">
        <v>-0.50804503353377195</v>
      </c>
      <c r="M406" s="20">
        <v>-0.28370193556146484</v>
      </c>
      <c r="N406" s="20">
        <v>-0.20108663198459342</v>
      </c>
      <c r="O406" s="20">
        <v>-0.34870831160037974</v>
      </c>
      <c r="P406" s="20">
        <v>-0.47432304753245685</v>
      </c>
    </row>
    <row r="407" spans="1:16" x14ac:dyDescent="0.2">
      <c r="A407" s="19">
        <v>44925</v>
      </c>
      <c r="B407" s="20">
        <v>-0.4458421828380188</v>
      </c>
      <c r="C407" s="20">
        <v>-0.33262711864406769</v>
      </c>
      <c r="D407" s="20">
        <v>-9.7255821077293386E-2</v>
      </c>
      <c r="E407" s="20">
        <v>-0.39918334428305624</v>
      </c>
      <c r="F407" s="20">
        <v>-0.47855140392949413</v>
      </c>
      <c r="G407" s="20">
        <v>-0.67053774047675307</v>
      </c>
      <c r="H407" s="20">
        <v>-0.36294319481509718</v>
      </c>
      <c r="I407" s="20">
        <v>-0.71130676552363292</v>
      </c>
      <c r="J407" s="20">
        <v>-0.63363111835901176</v>
      </c>
      <c r="K407" s="20">
        <v>-0.46565656565656566</v>
      </c>
      <c r="L407" s="20">
        <v>-0.50835251797900238</v>
      </c>
      <c r="M407" s="20">
        <v>-0.27134288814724944</v>
      </c>
      <c r="N407" s="20">
        <v>-0.18325517931396701</v>
      </c>
      <c r="O407" s="20">
        <v>-0.35398506663258428</v>
      </c>
      <c r="P407" s="20">
        <v>-0.47464818091193628</v>
      </c>
    </row>
    <row r="408" spans="1:16" x14ac:dyDescent="0.2">
      <c r="A408" s="19"/>
      <c r="B408" s="20"/>
      <c r="C408" s="20"/>
      <c r="D408" s="20"/>
      <c r="E408" s="20"/>
      <c r="F408" s="20"/>
      <c r="G408" s="20"/>
      <c r="H408" s="20"/>
      <c r="I408" s="20"/>
      <c r="J408" s="20"/>
      <c r="K408" s="20"/>
      <c r="L408" s="20"/>
      <c r="M408" s="20"/>
      <c r="N408" s="20"/>
      <c r="O408" s="20"/>
      <c r="P408" s="20"/>
    </row>
    <row r="409" spans="1:16" x14ac:dyDescent="0.2">
      <c r="A409" s="19"/>
      <c r="B409" s="20"/>
      <c r="C409" s="20"/>
      <c r="D409" s="20"/>
      <c r="E409" s="20"/>
      <c r="F409" s="20"/>
      <c r="G409" s="20"/>
      <c r="H409" s="20"/>
      <c r="I409" s="20"/>
      <c r="J409" s="20"/>
      <c r="K409" s="20"/>
      <c r="L409" s="20"/>
      <c r="M409" s="20"/>
      <c r="N409" s="20"/>
      <c r="O409" s="20"/>
      <c r="P409" s="20"/>
    </row>
    <row r="410" spans="1:16" x14ac:dyDescent="0.2">
      <c r="A410" s="19"/>
      <c r="B410" s="20"/>
      <c r="C410" s="20"/>
      <c r="D410" s="20"/>
      <c r="E410" s="20"/>
      <c r="F410" s="20"/>
      <c r="G410" s="20"/>
      <c r="H410" s="20"/>
      <c r="I410" s="20"/>
      <c r="J410" s="20"/>
      <c r="K410" s="20"/>
      <c r="L410" s="20"/>
      <c r="M410" s="20"/>
      <c r="N410" s="20"/>
      <c r="O410" s="20"/>
      <c r="P410"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7"/>
  <sheetViews>
    <sheetView zoomScale="70" zoomScaleNormal="70" workbookViewId="0">
      <pane ySplit="10" topLeftCell="A396" activePane="bottomLeft" state="frozen"/>
      <selection pane="bottomLeft" activeCell="D421" sqref="D421"/>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9" t="s">
        <v>31</v>
      </c>
      <c r="F8" s="28"/>
    </row>
    <row r="9" spans="1:16" x14ac:dyDescent="0.2">
      <c r="A9" s="35">
        <f>'EPRA Discount to NAV'!A9</f>
        <v>44925</v>
      </c>
    </row>
    <row r="10" spans="1:16" s="30" customFormat="1" ht="39.75" customHeight="1" x14ac:dyDescent="0.2">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2">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2">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2">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2">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2">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2">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2">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2">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2">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2">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2">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2">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2">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2">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2">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2">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2">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2">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2">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2">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2">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2">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2">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2">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2">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2">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2">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2">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2">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2">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2">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2">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2">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2">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2">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2">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2">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2">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2">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2">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2">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2">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2">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2">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2">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2">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2">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2">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2">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2">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2">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2">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2">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2">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2">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2">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2">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2">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2">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2">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2">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2">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2">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2">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2">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2">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2">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2">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2">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2">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2">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2">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2">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2">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2">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2">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2">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2">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2">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2">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2">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2">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2">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2">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2">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2">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2">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2">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2">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2">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2">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2">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2">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2">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2">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2">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2">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2">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2">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2">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2">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2">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2">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2">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2">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2">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2">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2">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2">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2">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2">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2">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2">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2">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2">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2">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2">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2">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2">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2">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2">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2">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2">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2">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2">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2">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2">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2">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2">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2">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2">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2">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2">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2">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2">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2">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2">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2">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2">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2">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2">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2">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2">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2">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2">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2">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2">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2">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2">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2">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2">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2">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2">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2">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2">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2">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2">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2">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2">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2">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2">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2">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2">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2">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2">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2">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2">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2">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2">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2">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2">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2">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2">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2">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2">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2">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2">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2">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2">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2">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2">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2">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2">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2">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2">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2">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2">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2">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2">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2">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2">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2">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2">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2">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2">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2">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2">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2">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2">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2">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2">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2">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2">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2">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2">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2">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2">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2">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2">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2">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2">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2">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2">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2">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2">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2">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2">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2">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2">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2">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2">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2">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2">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2">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2">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2">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2">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2">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2">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2">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2">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2">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2">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2">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2">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2">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2">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2">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2">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2">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2">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2">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2">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2">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2">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2">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2">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2">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2">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2">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2">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2">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2">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2">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2">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2">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2">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2">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2">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2">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2">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2">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2">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2">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2">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2">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2">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2">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2">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2">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2">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2">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2">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2">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2">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2">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2">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2">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2">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2">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2">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2">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2">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2">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2">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2">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2">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2">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2">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2">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2">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2">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2">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2">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2">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2">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2">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2">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2">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2">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2">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2">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2">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2">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2">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2">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2">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2">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2">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2">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2">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2">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2">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2">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2">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2">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2">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2">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2">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2">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2">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2">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2">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2">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2">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2">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2">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2">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2">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2">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2">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2">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2">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2">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2">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2">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2">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2">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2">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2">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2">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2">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2">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2">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2">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2">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2">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2">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2">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2">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2">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5" x14ac:dyDescent="0.2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5" x14ac:dyDescent="0.2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5" x14ac:dyDescent="0.2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5" x14ac:dyDescent="0.2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5" x14ac:dyDescent="0.2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5" x14ac:dyDescent="0.2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5" x14ac:dyDescent="0.2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5" x14ac:dyDescent="0.2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5" x14ac:dyDescent="0.2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5" x14ac:dyDescent="0.2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5" x14ac:dyDescent="0.2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5" x14ac:dyDescent="0.2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5" x14ac:dyDescent="0.2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5" x14ac:dyDescent="0.2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2">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2">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2">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2">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2">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2">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2">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2">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2">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2">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2">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2">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2">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2">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2">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2">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2">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2">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2">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2">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2">
      <c r="A396" s="19">
        <f>'EPRA Discount to NAV'!A396</f>
        <v>44592</v>
      </c>
      <c r="B396" s="20">
        <v>-0.14371465541425102</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0.1947622238045762</v>
      </c>
      <c r="N396" s="20">
        <v>-1.7866600931017298E-2</v>
      </c>
      <c r="O396" s="20">
        <v>-6.9470999321607621E-2</v>
      </c>
      <c r="P396" s="20">
        <v>-0.16719282280327241</v>
      </c>
    </row>
    <row r="397" spans="1:16" x14ac:dyDescent="0.2">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0.11272151292459615</v>
      </c>
      <c r="N397" s="20">
        <v>-5.2724644364670128E-3</v>
      </c>
      <c r="O397" s="20">
        <v>-0.10307989922386915</v>
      </c>
      <c r="P397" s="20">
        <v>-0.14057621203075626</v>
      </c>
    </row>
    <row r="398" spans="1:16" x14ac:dyDescent="0.2">
      <c r="A398" s="19">
        <v>44651</v>
      </c>
      <c r="B398" s="20">
        <v>-0.17430432578786162</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0.16115886592777454</v>
      </c>
      <c r="N398" s="20">
        <v>9.0509802090096275E-3</v>
      </c>
      <c r="O398" s="20">
        <v>-7.6776342713064979E-2</v>
      </c>
      <c r="P398" s="20">
        <v>-0.20553357026643365</v>
      </c>
    </row>
    <row r="399" spans="1:16" x14ac:dyDescent="0.2">
      <c r="A399" s="19">
        <v>44680</v>
      </c>
      <c r="B399" s="20">
        <v>-0.21305028509461685</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0.15722892848368514</v>
      </c>
      <c r="N399" s="20">
        <v>-1.4896335454751518E-3</v>
      </c>
      <c r="O399" s="20">
        <v>-8.6082321326471201E-2</v>
      </c>
      <c r="P399" s="20">
        <v>-0.25438723781005385</v>
      </c>
    </row>
    <row r="400" spans="1:16" x14ac:dyDescent="0.2">
      <c r="A400" s="19">
        <v>44712</v>
      </c>
      <c r="B400" s="20">
        <v>-0.25067423326812432</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0.13667101538000645</v>
      </c>
      <c r="N400" s="20">
        <v>-4.2446163413363353E-2</v>
      </c>
      <c r="O400" s="20">
        <v>-0.14078571704484805</v>
      </c>
      <c r="P400" s="20">
        <v>-0.2864248685331704</v>
      </c>
    </row>
    <row r="401" spans="1:16" x14ac:dyDescent="0.2">
      <c r="A401" s="19">
        <v>44742</v>
      </c>
      <c r="B401" s="20">
        <v>-0.36653966086594353</v>
      </c>
      <c r="C401" s="20">
        <v>-0.28345834978286621</v>
      </c>
      <c r="D401" s="20">
        <v>9.9226444695815666E-2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-0.14091572287601642</v>
      </c>
      <c r="N401" s="20">
        <v>-0.15036702324740833</v>
      </c>
      <c r="O401" s="20">
        <v>-0.22782762322974429</v>
      </c>
      <c r="P401" s="20">
        <v>-0.41185383293997829</v>
      </c>
    </row>
    <row r="402" spans="1:16" x14ac:dyDescent="0.2">
      <c r="A402" s="19">
        <v>44771</v>
      </c>
      <c r="B402" s="20">
        <v>-0.31253565426791768</v>
      </c>
      <c r="C402" s="20">
        <v>-0.24712402164206548</v>
      </c>
      <c r="D402" s="20">
        <v>0.19817978423899807</v>
      </c>
      <c r="E402" s="20">
        <v>-0.24857464722379477</v>
      </c>
      <c r="F402" s="20">
        <v>-0.43917866955090429</v>
      </c>
      <c r="G402" s="20">
        <v>-0.54272501307858478</v>
      </c>
      <c r="H402" s="20">
        <v>-0.22569576820434623</v>
      </c>
      <c r="I402" s="20">
        <v>-0.6635773864689527</v>
      </c>
      <c r="J402" s="20">
        <v>-0.58662729378101852</v>
      </c>
      <c r="K402" s="20">
        <v>-0.35809523809523802</v>
      </c>
      <c r="L402" s="20">
        <v>-0.44533072191106038</v>
      </c>
      <c r="M402" s="20">
        <v>-0.15391583288971336</v>
      </c>
      <c r="N402" s="20">
        <v>-0.11971722579551158</v>
      </c>
      <c r="O402" s="20">
        <v>-0.15901575831322631</v>
      </c>
      <c r="P402" s="20">
        <v>-0.36246227420310601</v>
      </c>
    </row>
    <row r="403" spans="1:16" x14ac:dyDescent="0.2">
      <c r="A403" s="19">
        <v>44804</v>
      </c>
      <c r="B403" s="20">
        <v>-0.37568544781053381</v>
      </c>
      <c r="C403" s="20">
        <v>-0.25104185778313637</v>
      </c>
      <c r="D403" s="20">
        <v>9.900738925034816E-2</v>
      </c>
      <c r="E403" s="20">
        <v>-0.27751307192909808</v>
      </c>
      <c r="F403" s="20">
        <v>-0.48379875977588077</v>
      </c>
      <c r="G403" s="20">
        <v>-0.59984911375679784</v>
      </c>
      <c r="H403" s="20">
        <v>-0.27373236751810903</v>
      </c>
      <c r="I403" s="20">
        <v>-0.68628359592215016</v>
      </c>
      <c r="J403" s="20">
        <v>-0.61447765621897787</v>
      </c>
      <c r="K403" s="20">
        <v>-0.36568627450980384</v>
      </c>
      <c r="L403" s="20">
        <v>-0.50301777190102914</v>
      </c>
      <c r="M403" s="20">
        <v>-0.2234059040126386</v>
      </c>
      <c r="N403" s="20">
        <v>-0.14255691348071164</v>
      </c>
      <c r="O403" s="20">
        <v>-0.24572554299717991</v>
      </c>
      <c r="P403" s="20">
        <v>-0.41682468722484095</v>
      </c>
    </row>
    <row r="404" spans="1:16" x14ac:dyDescent="0.2">
      <c r="A404" s="19">
        <v>44834</v>
      </c>
      <c r="B404" s="20">
        <v>-0.4741053959563134</v>
      </c>
      <c r="C404" s="20">
        <v>-0.28436911487758942</v>
      </c>
      <c r="D404" s="20">
        <v>-8.4124033453546854E-2</v>
      </c>
      <c r="E404" s="20">
        <v>-0.4185484559607035</v>
      </c>
      <c r="F404" s="20">
        <v>-0.54219406128232883</v>
      </c>
      <c r="G404" s="20">
        <v>-0.66486543779203833</v>
      </c>
      <c r="H404" s="20">
        <v>-0.34121235226839508</v>
      </c>
      <c r="I404" s="20">
        <v>-0.74142724745134381</v>
      </c>
      <c r="J404" s="20">
        <v>-0.67077680360934133</v>
      </c>
      <c r="K404" s="20">
        <v>-0.48737373737373735</v>
      </c>
      <c r="L404" s="20">
        <v>-0.57065175331077278</v>
      </c>
      <c r="M404" s="20">
        <v>-0.37073090265694136</v>
      </c>
      <c r="N404" s="20">
        <v>-0.21617588221967174</v>
      </c>
      <c r="O404" s="20">
        <v>-0.37629288264117594</v>
      </c>
      <c r="P404" s="20">
        <v>-0.50470161064427099</v>
      </c>
    </row>
    <row r="405" spans="1:16" x14ac:dyDescent="0.2">
      <c r="A405" s="19">
        <v>44865</v>
      </c>
      <c r="B405" s="20">
        <v>-0.45960120472646593</v>
      </c>
      <c r="C405" s="20">
        <v>-0.2478813559322034</v>
      </c>
      <c r="D405" s="20">
        <v>-9.033072912327493E-2</v>
      </c>
      <c r="E405" s="20">
        <v>-0.41903015446396313</v>
      </c>
      <c r="F405" s="20">
        <v>-0.49977007425357628</v>
      </c>
      <c r="G405" s="20">
        <v>-0.66464481014169852</v>
      </c>
      <c r="H405" s="20">
        <v>-0.37438048036599314</v>
      </c>
      <c r="I405" s="20">
        <v>-0.72984244670991649</v>
      </c>
      <c r="J405" s="20">
        <v>-0.63823390363489529</v>
      </c>
      <c r="K405" s="20">
        <v>-0.52247474747474754</v>
      </c>
      <c r="L405" s="20">
        <v>-0.53908605882803995</v>
      </c>
      <c r="M405" s="20">
        <v>-0.34246579341149092</v>
      </c>
      <c r="N405" s="20">
        <v>-0.18596275075907165</v>
      </c>
      <c r="O405" s="20">
        <v>-0.36292242413541659</v>
      </c>
      <c r="P405" s="20">
        <v>-0.490939384040468</v>
      </c>
    </row>
    <row r="406" spans="1:16" x14ac:dyDescent="0.2">
      <c r="A406" s="19">
        <v>44895</v>
      </c>
      <c r="B406" s="20">
        <v>-0.44393120211212284</v>
      </c>
      <c r="C406" s="20">
        <v>-0.25376647834274946</v>
      </c>
      <c r="D406" s="20">
        <v>-0.1228686479950116</v>
      </c>
      <c r="E406" s="20">
        <v>-0.37856928195737438</v>
      </c>
      <c r="F406" s="20">
        <v>-0.48052317807055378</v>
      </c>
      <c r="G406" s="20">
        <v>-0.65799913914990404</v>
      </c>
      <c r="H406" s="20">
        <v>-0.3583682805947388</v>
      </c>
      <c r="I406" s="20">
        <v>-0.70806302131603327</v>
      </c>
      <c r="J406" s="20">
        <v>-0.62038944887339631</v>
      </c>
      <c r="K406" s="20">
        <v>-0.47171717171717176</v>
      </c>
      <c r="L406" s="20">
        <v>-0.50804503353377195</v>
      </c>
      <c r="M406" s="20">
        <v>-0.28370193556146484</v>
      </c>
      <c r="N406" s="20">
        <v>-0.20108663198459342</v>
      </c>
      <c r="O406" s="20">
        <v>-0.34870831160037974</v>
      </c>
      <c r="P406" s="20">
        <v>-0.47432854759233001</v>
      </c>
    </row>
    <row r="407" spans="1:16" x14ac:dyDescent="0.2">
      <c r="A407" s="19">
        <v>44925</v>
      </c>
      <c r="B407" s="20">
        <v>-0.4458421828380188</v>
      </c>
      <c r="C407" s="20">
        <v>-0.33262711864406769</v>
      </c>
      <c r="D407" s="20">
        <v>-9.7255821077293386E-2</v>
      </c>
      <c r="E407" s="20">
        <v>-0.39918334428305624</v>
      </c>
      <c r="F407" s="20">
        <v>-0.47855140392949413</v>
      </c>
      <c r="G407" s="20">
        <v>-0.67053774047675307</v>
      </c>
      <c r="H407" s="20">
        <v>-0.36294319481509718</v>
      </c>
      <c r="I407" s="20">
        <v>-0.71130676552363292</v>
      </c>
      <c r="J407" s="20">
        <v>-0.63363111835901176</v>
      </c>
      <c r="K407" s="20">
        <v>-0.46565656565656566</v>
      </c>
      <c r="L407" s="20">
        <v>-0.50835251797900238</v>
      </c>
      <c r="M407" s="20">
        <v>-0.27134288814724944</v>
      </c>
      <c r="N407" s="20">
        <v>-0.18325517931396701</v>
      </c>
      <c r="O407" s="20">
        <v>-0.35398506663258428</v>
      </c>
      <c r="P407" s="20">
        <v>-0.47464818091193628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zoomScale="90" zoomScaleNormal="90" workbookViewId="0">
      <pane ySplit="10" topLeftCell="A213" activePane="bottomLeft" state="frozen"/>
      <selection pane="bottomLeft" activeCell="K213" sqref="K213:K224"/>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9" t="s">
        <v>228</v>
      </c>
      <c r="D8" s="28"/>
    </row>
    <row r="9" spans="1:11" x14ac:dyDescent="0.2">
      <c r="A9" s="35">
        <f>'EPRA Int. Disc to NAV'!A9</f>
        <v>44925</v>
      </c>
    </row>
    <row r="10" spans="1:11" x14ac:dyDescent="0.2">
      <c r="A10" s="18" t="s">
        <v>0</v>
      </c>
      <c r="B10" s="18" t="s">
        <v>229</v>
      </c>
      <c r="C10" s="18" t="s">
        <v>45</v>
      </c>
      <c r="D10" s="18" t="s">
        <v>40</v>
      </c>
      <c r="E10" s="18" t="s">
        <v>42</v>
      </c>
      <c r="F10" s="18" t="s">
        <v>53</v>
      </c>
      <c r="G10" s="18" t="s">
        <v>48</v>
      </c>
      <c r="H10" s="18" t="s">
        <v>37</v>
      </c>
      <c r="I10" s="18" t="s">
        <v>49</v>
      </c>
      <c r="J10" s="18" t="s">
        <v>230</v>
      </c>
      <c r="K10" s="18" t="s">
        <v>124</v>
      </c>
    </row>
    <row r="11" spans="1:11" x14ac:dyDescent="0.2">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2">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2">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2">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2">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2">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2">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2">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2">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2">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2">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2">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2">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2">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2">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2">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2">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2">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2">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2">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2">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2">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2">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2">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2">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2">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2">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2">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2">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2">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2">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2">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2">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2">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2">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2">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2">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2">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2">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2">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2">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2">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2">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2">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2">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2">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2">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2">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2">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2">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2">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2">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2">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2">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2">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2">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2">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2">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2">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2">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2">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2">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2">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2">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2">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2">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2">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2">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2">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2">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2">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2">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2">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2">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2">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2">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2">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2">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2">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2">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2">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2">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2">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2">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2">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2">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2">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2">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2">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2">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2">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2">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2">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2">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2">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2">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2">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2">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2">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2">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2">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2">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2">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2">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2">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2">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2">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2">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2">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2">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2">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2">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2">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2">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2">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2">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2">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2">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2">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2">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2">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2">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2">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2">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2">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2">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2">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2">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2">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2">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2">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2">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2">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2">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2">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2">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2">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2">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2">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2">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2">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2">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2">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2">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2">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2">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2">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2">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2">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2">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2">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2">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2">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2">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2">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2">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2">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2">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2">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2">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2">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2">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2">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2">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2">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2">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2">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2">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5" x14ac:dyDescent="0.2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5" x14ac:dyDescent="0.2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5" x14ac:dyDescent="0.2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5" x14ac:dyDescent="0.2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5" x14ac:dyDescent="0.2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5" x14ac:dyDescent="0.2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5" x14ac:dyDescent="0.2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5" x14ac:dyDescent="0.2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5" x14ac:dyDescent="0.2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5" x14ac:dyDescent="0.2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5" x14ac:dyDescent="0.2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5" x14ac:dyDescent="0.2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5" x14ac:dyDescent="0.2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5" x14ac:dyDescent="0.2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2">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2">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2">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2">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2">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2">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75" x14ac:dyDescent="0.2">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2">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2">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2">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2">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2">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2">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2">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2">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2">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2">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2">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2">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2">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2">
      <c r="A213" s="19">
        <f>'EPRA Int. Disc to NAV'!A396</f>
        <v>44592</v>
      </c>
      <c r="B213" s="20">
        <v>-0.14337898665785598</v>
      </c>
      <c r="C213" s="20">
        <v>-0.15923508820902932</v>
      </c>
      <c r="D213" s="20">
        <v>0.17272941216998383</v>
      </c>
      <c r="E213" s="20">
        <v>0.14830641735973193</v>
      </c>
      <c r="F213" s="20">
        <v>-0.25351414867596667</v>
      </c>
      <c r="G213" s="20">
        <v>-0.22954618587076725</v>
      </c>
      <c r="H213" s="20">
        <v>-0.28581981939181011</v>
      </c>
      <c r="I213" s="20">
        <v>0.39238728391986388</v>
      </c>
      <c r="J213" s="20">
        <v>0.14739333769456198</v>
      </c>
      <c r="K213" s="20">
        <v>-0.21603295187394367</v>
      </c>
    </row>
    <row r="214" spans="1:11" x14ac:dyDescent="0.2">
      <c r="A214" s="19">
        <v>44620</v>
      </c>
      <c r="B214" s="20">
        <v>-0.16584032575083696</v>
      </c>
      <c r="C214" s="20">
        <v>-0.18614624278464542</v>
      </c>
      <c r="D214" s="20">
        <v>9.9448375718034221E-2</v>
      </c>
      <c r="E214" s="20">
        <v>0.14962195253795718</v>
      </c>
      <c r="F214" s="20">
        <v>-0.29267756544300949</v>
      </c>
      <c r="G214" s="20">
        <v>-0.2472471853921463</v>
      </c>
      <c r="H214" s="20">
        <v>-0.28235657689779925</v>
      </c>
      <c r="I214" s="20">
        <v>0.3726139987171968</v>
      </c>
      <c r="J214" s="20">
        <v>9.2643935141111688E-2</v>
      </c>
      <c r="K214" s="20">
        <v>-0.19038644621034029</v>
      </c>
    </row>
    <row r="215" spans="1:11" x14ac:dyDescent="0.2">
      <c r="A215" s="19">
        <v>44651</v>
      </c>
      <c r="B215" s="20">
        <v>-0.14982446915500547</v>
      </c>
      <c r="C215" s="20">
        <v>-0.12117642057914524</v>
      </c>
      <c r="D215" s="20">
        <v>0.21107564328703399</v>
      </c>
      <c r="E215" s="20">
        <v>0.16743182455945349</v>
      </c>
      <c r="F215" s="20">
        <v>-0.28875956337213526</v>
      </c>
      <c r="G215" s="20">
        <v>-0.30814344704536301</v>
      </c>
      <c r="H215" s="20">
        <v>-0.26838384906730317</v>
      </c>
      <c r="I215" s="20">
        <v>0.48614728081708414</v>
      </c>
      <c r="J215" s="20">
        <v>0.17607885378058619</v>
      </c>
      <c r="K215" s="20">
        <v>-0.17115156696263789</v>
      </c>
    </row>
    <row r="216" spans="1:11" x14ac:dyDescent="0.2">
      <c r="A216" s="19">
        <v>44680</v>
      </c>
      <c r="B216" s="20">
        <v>-0.20711931502583458</v>
      </c>
      <c r="C216" s="20">
        <v>-0.16613339518810122</v>
      </c>
      <c r="D216" s="20">
        <v>0.19345306972807541</v>
      </c>
      <c r="E216" s="20">
        <v>0.13020278553349462</v>
      </c>
      <c r="F216" s="20">
        <v>-0.34291758590839161</v>
      </c>
      <c r="G216" s="20">
        <v>-0.36945923516108581</v>
      </c>
      <c r="H216" s="20">
        <v>-0.33176055742108079</v>
      </c>
      <c r="I216" s="20">
        <v>0.47107309600530445</v>
      </c>
      <c r="J216" s="20">
        <v>6.0632585363352254E-2</v>
      </c>
      <c r="K216" s="20">
        <v>-0.24843423799582465</v>
      </c>
    </row>
    <row r="217" spans="1:11" x14ac:dyDescent="0.2">
      <c r="A217" s="19">
        <v>44712</v>
      </c>
      <c r="B217" s="20">
        <v>-0.24326746298124147</v>
      </c>
      <c r="C217" s="20">
        <v>-0.19398715437438274</v>
      </c>
      <c r="D217" s="20">
        <v>0.19357883912554064</v>
      </c>
      <c r="E217" s="20">
        <v>-2.5823676482964575E-2</v>
      </c>
      <c r="F217" s="20">
        <v>-0.33001002362058485</v>
      </c>
      <c r="G217" s="20">
        <v>-0.40349353769514784</v>
      </c>
      <c r="H217" s="20">
        <v>-0.35238354929690086</v>
      </c>
      <c r="I217" s="20">
        <v>0.29120210452278883</v>
      </c>
      <c r="J217" s="20">
        <v>5.1856934499649121E-2</v>
      </c>
      <c r="K217" s="20">
        <v>-0.27021875283652541</v>
      </c>
    </row>
    <row r="218" spans="1:11" x14ac:dyDescent="0.2">
      <c r="A218" s="19">
        <v>44742</v>
      </c>
      <c r="B218" s="20">
        <v>-0.3668145668128483</v>
      </c>
      <c r="C218" s="20">
        <v>-0.33473932886172464</v>
      </c>
      <c r="D218" s="20">
        <v>7.7907083758997242E-2</v>
      </c>
      <c r="E218" s="20">
        <v>-8.0420463359485383E-2</v>
      </c>
      <c r="F218" s="20">
        <v>-0.44335748494207372</v>
      </c>
      <c r="G218" s="20">
        <v>-0.49611969109498466</v>
      </c>
      <c r="H218" s="20">
        <v>-0.49834762222175533</v>
      </c>
      <c r="I218" s="20">
        <v>0.20168651646760427</v>
      </c>
      <c r="J218" s="20">
        <v>-0.21894253764461147</v>
      </c>
      <c r="K218" s="20">
        <v>-0.37532903694290642</v>
      </c>
    </row>
    <row r="219" spans="1:11" x14ac:dyDescent="0.2">
      <c r="A219" s="19">
        <v>44771</v>
      </c>
      <c r="B219" s="20">
        <v>-0.3118120340410635</v>
      </c>
      <c r="C219" s="20">
        <v>-0.31928513082369003</v>
      </c>
      <c r="D219" s="20">
        <v>0.13537083729908073</v>
      </c>
      <c r="E219" s="20">
        <v>2.0025119946303072E-3</v>
      </c>
      <c r="F219" s="20">
        <v>-0.39008700874590552</v>
      </c>
      <c r="G219" s="20">
        <v>-0.4510296206319</v>
      </c>
      <c r="H219" s="20">
        <v>-0.43878474172667425</v>
      </c>
      <c r="I219" s="20">
        <v>0.33159415667383119</v>
      </c>
      <c r="J219" s="20">
        <v>-4.2272905939473415E-2</v>
      </c>
      <c r="K219" s="20">
        <v>-0.24560273833327684</v>
      </c>
    </row>
    <row r="220" spans="1:11" x14ac:dyDescent="0.2">
      <c r="A220" s="19">
        <v>44804</v>
      </c>
      <c r="B220" s="20">
        <v>-0.36884724204489283</v>
      </c>
      <c r="C220" s="20">
        <v>-0.37274479311212105</v>
      </c>
      <c r="D220" s="20">
        <v>6.6128888995258039E-2</v>
      </c>
      <c r="E220" s="20">
        <v>-8.9034197360813416E-2</v>
      </c>
      <c r="F220" s="20">
        <v>-0.4476049503501941</v>
      </c>
      <c r="G220" s="20">
        <v>-0.50401666677133572</v>
      </c>
      <c r="H220" s="20">
        <v>-0.46289020005616999</v>
      </c>
      <c r="I220" s="20">
        <v>0.26839684218967608</v>
      </c>
      <c r="J220" s="20">
        <v>-0.13046272069090714</v>
      </c>
      <c r="K220" s="20">
        <v>-0.32846443216863797</v>
      </c>
    </row>
    <row r="221" spans="1:11" x14ac:dyDescent="0.2">
      <c r="A221" s="19">
        <v>44834</v>
      </c>
      <c r="B221" s="20">
        <v>-0.47009051425544313</v>
      </c>
      <c r="C221" s="20">
        <v>-0.46158497019513445</v>
      </c>
      <c r="D221" s="20">
        <v>-0.11078943866856961</v>
      </c>
      <c r="E221" s="20">
        <v>-0.29823245360126793</v>
      </c>
      <c r="F221" s="20">
        <v>-0.5263712343628113</v>
      </c>
      <c r="G221" s="20">
        <v>-0.58547926757828206</v>
      </c>
      <c r="H221" s="20">
        <v>-0.52478950829152171</v>
      </c>
      <c r="I221" s="20">
        <v>3.6761731595187808E-2</v>
      </c>
      <c r="J221" s="20">
        <v>-0.29052611119723248</v>
      </c>
      <c r="K221" s="20">
        <v>-0.39810892330633407</v>
      </c>
    </row>
    <row r="222" spans="1:11" x14ac:dyDescent="0.2">
      <c r="A222" s="19">
        <v>44865</v>
      </c>
      <c r="B222" s="20">
        <v>-0.45566115199119939</v>
      </c>
      <c r="C222" s="20">
        <v>-0.44595639811500043</v>
      </c>
      <c r="D222" s="20">
        <v>-0.11606387972412269</v>
      </c>
      <c r="E222" s="20">
        <v>-0.30205089977531485</v>
      </c>
      <c r="F222" s="20">
        <v>-0.49407186520194235</v>
      </c>
      <c r="G222" s="20">
        <v>-0.58352749580637564</v>
      </c>
      <c r="H222" s="20">
        <v>-0.49204265736847674</v>
      </c>
      <c r="I222" s="20">
        <v>0.10260044552008729</v>
      </c>
      <c r="J222" s="20">
        <v>-0.27471310010309669</v>
      </c>
      <c r="K222" s="20">
        <v>-0.31270545972142216</v>
      </c>
    </row>
    <row r="223" spans="1:11" x14ac:dyDescent="0.2">
      <c r="A223" s="19">
        <v>44895</v>
      </c>
      <c r="B223" s="20">
        <v>-0.44066827518968998</v>
      </c>
      <c r="C223" s="20">
        <v>-0.42269263202447716</v>
      </c>
      <c r="D223" s="20">
        <v>-0.14227474034655463</v>
      </c>
      <c r="E223" s="20">
        <v>-0.31087178835507967</v>
      </c>
      <c r="F223" s="20">
        <v>-0.47032782807561035</v>
      </c>
      <c r="G223" s="20">
        <v>-0.57613925150959155</v>
      </c>
      <c r="H223" s="20">
        <v>-0.46705069666933108</v>
      </c>
      <c r="I223" s="20">
        <v>6.7534111949877351E-2</v>
      </c>
      <c r="J223" s="20">
        <v>-0.23023053745656563</v>
      </c>
      <c r="K223" s="20">
        <v>-0.33659809536720098</v>
      </c>
    </row>
    <row r="224" spans="1:11" x14ac:dyDescent="0.2">
      <c r="A224" s="19">
        <v>44925</v>
      </c>
      <c r="B224" s="20">
        <v>-0.44270640691538898</v>
      </c>
      <c r="C224" s="20">
        <v>-0.41243831305572742</v>
      </c>
      <c r="D224" s="20">
        <v>-0.13331394453832168</v>
      </c>
      <c r="E224" s="20">
        <v>-0.30646928806093499</v>
      </c>
      <c r="F224" s="20">
        <v>-0.47093471442485491</v>
      </c>
      <c r="G224" s="20">
        <v>-0.59045895651280367</v>
      </c>
      <c r="H224" s="20">
        <v>-0.47786599548467668</v>
      </c>
      <c r="I224" s="20">
        <v>0.10838133872268019</v>
      </c>
      <c r="J224" s="20">
        <v>-0.22487239437749718</v>
      </c>
      <c r="K224" s="20">
        <v>-0.40827600230453787</v>
      </c>
    </row>
    <row r="225" spans="1:11" x14ac:dyDescent="0.2">
      <c r="A225" s="19"/>
      <c r="B225" s="20"/>
      <c r="C225" s="20"/>
      <c r="D225" s="20"/>
      <c r="E225" s="20"/>
      <c r="F225" s="20"/>
      <c r="G225" s="20"/>
      <c r="H225" s="20"/>
      <c r="I225" s="20"/>
      <c r="J225" s="20"/>
      <c r="K225" s="20"/>
    </row>
    <row r="226" spans="1:11" x14ac:dyDescent="0.2">
      <c r="A226" s="19"/>
      <c r="B226" s="20"/>
      <c r="C226" s="20"/>
      <c r="D226" s="20"/>
      <c r="E226" s="20"/>
      <c r="F226" s="20"/>
      <c r="G226" s="20"/>
      <c r="H226" s="20"/>
      <c r="I226" s="20"/>
      <c r="J226" s="20"/>
      <c r="K226" s="20"/>
    </row>
    <row r="227" spans="1:11" x14ac:dyDescent="0.2">
      <c r="A227" s="19"/>
      <c r="B227" s="20"/>
      <c r="C227" s="20"/>
      <c r="D227" s="20"/>
      <c r="E227" s="20"/>
      <c r="F227" s="20"/>
      <c r="G227" s="20"/>
      <c r="H227" s="20"/>
      <c r="I227" s="20"/>
      <c r="J227" s="20"/>
      <c r="K227" s="20"/>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245</v>
      </c>
    </row>
    <row r="2" spans="1:11" x14ac:dyDescent="0.2">
      <c r="A2" s="2"/>
    </row>
    <row r="3" spans="1:11" x14ac:dyDescent="0.2">
      <c r="A3" s="2" t="s">
        <v>246</v>
      </c>
    </row>
    <row r="4" spans="1:11" x14ac:dyDescent="0.2">
      <c r="A4" s="2"/>
    </row>
    <row r="5" spans="1:11" x14ac:dyDescent="0.2">
      <c r="A5" s="2" t="s">
        <v>247</v>
      </c>
    </row>
    <row r="6" spans="1:11" x14ac:dyDescent="0.2">
      <c r="A6" s="2"/>
    </row>
    <row r="7" spans="1:11" x14ac:dyDescent="0.2">
      <c r="A7" s="2"/>
      <c r="B7" s="2" t="s">
        <v>248</v>
      </c>
    </row>
    <row r="8" spans="1:11" x14ac:dyDescent="0.2">
      <c r="A8" s="2"/>
      <c r="B8" s="2" t="s">
        <v>249</v>
      </c>
    </row>
    <row r="9" spans="1:11" x14ac:dyDescent="0.2">
      <c r="A9" s="2"/>
      <c r="B9" s="2" t="s">
        <v>250</v>
      </c>
    </row>
    <row r="10" spans="1:11" x14ac:dyDescent="0.2">
      <c r="A10" s="2"/>
      <c r="B10" s="2"/>
    </row>
    <row r="11" spans="1:11" x14ac:dyDescent="0.2">
      <c r="A11" s="2" t="s">
        <v>251</v>
      </c>
      <c r="K11" s="3" t="s">
        <v>252</v>
      </c>
    </row>
    <row r="12" spans="1:11" x14ac:dyDescent="0.2">
      <c r="A12" s="2"/>
    </row>
    <row r="13" spans="1:11" x14ac:dyDescent="0.2">
      <c r="A13" s="2" t="s">
        <v>253</v>
      </c>
    </row>
    <row r="14" spans="1:11" x14ac:dyDescent="0.2">
      <c r="A14" s="2" t="s">
        <v>254</v>
      </c>
    </row>
    <row r="15" spans="1:11" x14ac:dyDescent="0.2">
      <c r="A15" s="2"/>
    </row>
    <row r="16" spans="1:11" x14ac:dyDescent="0.2">
      <c r="A16" s="2" t="s">
        <v>255</v>
      </c>
    </row>
    <row r="17" spans="1:1" x14ac:dyDescent="0.2">
      <c r="A17" s="2" t="s">
        <v>256</v>
      </c>
    </row>
    <row r="18" spans="1:1" x14ac:dyDescent="0.2">
      <c r="A18" s="2"/>
    </row>
    <row r="19" spans="1:1" x14ac:dyDescent="0.2">
      <c r="A19" s="2"/>
    </row>
    <row r="20" spans="1:1" x14ac:dyDescent="0.2">
      <c r="A20" s="2"/>
    </row>
    <row r="21" spans="1:1" x14ac:dyDescent="0.2">
      <c r="A21" s="2" t="s">
        <v>257</v>
      </c>
    </row>
    <row r="22" spans="1:1" x14ac:dyDescent="0.2">
      <c r="A22" s="2"/>
    </row>
    <row r="23" spans="1:1" x14ac:dyDescent="0.2">
      <c r="A23" s="2" t="s">
        <v>258</v>
      </c>
    </row>
    <row r="24" spans="1:1" x14ac:dyDescent="0.2">
      <c r="A24" s="2"/>
    </row>
    <row r="25" spans="1:1" x14ac:dyDescent="0.2">
      <c r="A25" s="2" t="s">
        <v>259</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2023-01-05T10:02:15Z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