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3\09-2023\"/>
    </mc:Choice>
  </mc:AlternateContent>
  <xr:revisionPtr revIDLastSave="0" documentId="13_ncr:1_{CD1BDB65-5795-49AD-85F2-C74ABB0D5D36}" xr6:coauthVersionLast="47" xr6:coauthVersionMax="47" xr10:uidLastSave="{00000000-0000-0000-0000-000000000000}"/>
  <bookViews>
    <workbookView xWindow="-110" yWindow="-110" windowWidth="19420" windowHeight="10420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LTV'!$A$10:$I$119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62" i="9" l="1"/>
  <c r="A163" i="9"/>
  <c r="A9" i="2"/>
  <c r="A9" i="9" s="1"/>
</calcChain>
</file>

<file path=xl/sharedStrings.xml><?xml version="1.0" encoding="utf-8"?>
<sst xmlns="http://schemas.openxmlformats.org/spreadsheetml/2006/main" count="684" uniqueCount="254">
  <si>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</si>
  <si>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</si>
  <si>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</si>
  <si>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</si>
  <si>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</si>
  <si>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</si>
  <si>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</si>
  <si>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</si>
  <si>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</si>
  <si>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</si>
  <si>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</si>
  <si>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</si>
  <si>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</si>
  <si>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</si>
  <si>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</si>
  <si>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</si>
  <si>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</si>
  <si>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</si>
  <si>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</si>
  <si>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</si>
  <si>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</si>
  <si>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</si>
  <si>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</si>
  <si>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</si>
  <si>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</si>
  <si>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</si>
  <si>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</si>
  <si>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</si>
  <si>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</si>
  <si>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</si>
  <si>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</si>
  <si>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</si>
  <si>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</si>
  <si>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</si>
  <si>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</si>
  <si>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</si>
  <si>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</si>
  <si>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</si>
  <si>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</si>
  <si>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</si>
  <si>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</si>
  <si>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</si>
  <si>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</si>
  <si>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</si>
  <si>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</si>
  <si>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</si>
  <si>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</si>
  <si>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</si>
  <si>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</si>
  <si>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</si>
  <si>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</si>
  <si>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</si>
  <si>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</si>
  <si>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</si>
  <si>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</si>
  <si>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</si>
  <si>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</si>
  <si>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</si>
  <si>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</si>
  <si>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</si>
  <si>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</si>
  <si>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</si>
  <si>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</si>
  <si>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</si>
  <si>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</si>
  <si>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</si>
  <si>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</si>
  <si>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</si>
  <si>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</si>
  <si>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</si>
  <si>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</si>
  <si>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</si>
  <si>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</si>
  <si>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</si>
  <si>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</si>
  <si>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</si>
  <si>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</si>
  <si>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</si>
  <si>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</si>
  <si>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</si>
  <si>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</si>
  <si>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</si>
  <si>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</si>
  <si>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</si>
  <si>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</si>
  <si>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</si>
  <si>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</si>
  <si>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</si>
  <si>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</si>
  <si>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</si>
  <si>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</si>
  <si>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</si>
  <si>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</si>
  <si>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</si>
  <si>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</si>
  <si>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</si>
  <si>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</si>
  <si>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</si>
  <si>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</si>
  <si>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</si>
  <si>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</si>
  <si>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</si>
  <si>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</si>
  <si>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</si>
  <si>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</si>
  <si>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</si>
  <si>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</si>
  <si>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</si>
  <si>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</si>
  <si>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Montea</t>
  </si>
  <si>
    <t>BE0003853703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</si>
  <si>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</si>
  <si>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</si>
  <si>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</si>
  <si>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</si>
  <si>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</si>
  <si>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</si>
  <si>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</si>
  <si>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</si>
  <si>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</si>
  <si>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</si>
  <si>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</si>
  <si>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</si>
  <si>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</si>
  <si>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</si>
  <si>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</si>
  <si>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</si>
  <si>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</si>
  <si>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</si>
  <si>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</si>
  <si>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</si>
  <si>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</si>
  <si>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</si>
  <si>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</si>
  <si>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</si>
  <si>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</si>
  <si>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</si>
  <si>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</si>
  <si>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</si>
  <si>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</si>
  <si>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</si>
  <si>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</si>
  <si>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</si>
  <si>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</si>
  <si>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</si>
  <si>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</si>
  <si>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</si>
  <si>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</si>
  <si>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</si>
  <si>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</si>
  <si>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</si>
  <si>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</si>
  <si>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</si>
  <si>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</si>
  <si>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</si>
  <si>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</si>
  <si>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</si>
  <si>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</si>
  <si>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</si>
  <si>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</si>
  <si>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</si>
  <si>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</si>
  <si>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</si>
  <si>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</si>
  <si>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</si>
  <si>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</si>
  <si>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</si>
  <si>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</si>
  <si>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</si>
  <si>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</si>
  <si>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</si>
  <si>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</si>
  <si>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</si>
  <si>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</si>
  <si>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</si>
  <si>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</si>
  <si>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</si>
  <si>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</si>
  <si>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</si>
  <si>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</si>
  <si>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</si>
  <si>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</si>
  <si>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</si>
  <si>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</si>
  <si>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</si>
  <si>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</si>
  <si>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</si>
  <si>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</si>
  <si>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</si>
  <si>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</si>
  <si>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</si>
  <si>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</si>
  <si>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</si>
  <si>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</si>
  <si>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</si>
  <si>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</si>
  <si>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</si>
  <si>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</si>
  <si>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</si>
  <si>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</si>
  <si>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</si>
  <si>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</si>
  <si>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</si>
  <si>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</si>
  <si>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</si>
  <si>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</si>
  <si>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</si>
  <si>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</si>
  <si>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</si>
  <si>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</si>
  <si>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</si>
  <si>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</si>
  <si>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</si>
  <si>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</si>
  <si>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</si>
  <si>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</si>
  <si>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</si>
  <si>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</si>
  <si>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</si>
  <si>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</si>
  <si>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</si>
  <si>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</si>
  <si>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</si>
  <si>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</si>
  <si>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</si>
  <si>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</si>
  <si>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</si>
  <si>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</si>
  <si>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</si>
  <si>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</si>
  <si>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</si>
  <si>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</si>
  <si>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</si>
  <si>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</si>
  <si>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</si>
  <si>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</si>
  <si>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</si>
  <si>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Home Invest Belgium REIT Ord Shs</t>
  </si>
  <si>
    <t>Residential Secure Income PLC</t>
  </si>
  <si>
    <t>BE0974409410</t>
  </si>
  <si>
    <t>GB00BYSX1508</t>
  </si>
  <si>
    <t>Stendorren Fastigheter</t>
  </si>
  <si>
    <t>Warehouse REIT PLC</t>
  </si>
  <si>
    <t>SE0006543344</t>
  </si>
  <si>
    <t>GB00BD2NCM38</t>
  </si>
  <si>
    <t>Argan</t>
  </si>
  <si>
    <t>FR0010481960</t>
  </si>
  <si>
    <t>DIC Asset AG</t>
  </si>
  <si>
    <t>DE000A1X3XX4</t>
  </si>
  <si>
    <t>Shaftesbury Capital PLC (former Capco)</t>
  </si>
  <si>
    <t>GG00BQZCBZ44</t>
  </si>
  <si>
    <t>AEW UK REIT</t>
  </si>
  <si>
    <t>GB00BWD24154</t>
  </si>
  <si>
    <t>Balanced Commercial Property Trust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</si>
</sst>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89"/>
  <sheetViews>
    <sheetView tabSelected="1" zoomScale="81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G14" sqref="G14"/>
    </sheetView>
  </sheetViews>
  <sheetFormatPr defaultRowHeight="14" x14ac:dyDescent="0.3"/>
  <cols>
    <col min="1" max="1" width="41.08203125" customWidth="1"/>
    <col min="2" max="2" width="19.75" style="9" customWidth="1"/>
    <col min="3" max="3" width="20.08203125" style="9" customWidth="1"/>
    <col min="4" max="4" width="10" style="9" bestFit="1" customWidth="1"/>
    <col min="5" max="5" width="22.75" style="9" customWidth="1"/>
    <col min="6" max="6" width="11.33203125" style="9" customWidth="1"/>
    <col min="7" max="7" width="26.08203125" style="9" bestFit="1" customWidth="1"/>
    <col min="8" max="8" width="8.75" style="12" customWidth="1"/>
    <col min="9" max="9" width="15.83203125" bestFit="1" customWidth="1"/>
  </cols>
  <sheetData>
    <row r="8" spans="1:9" x14ac:dyDescent="0.3">
      <c r="A8" s="2" t="s">
        <v>171</v>
      </c>
      <c r="D8" s="14" t="s">
        <v>156</v>
      </c>
    </row>
    <row r="9" spans="1:9" ht="14.5" x14ac:dyDescent="0.35">
      <c r="A9" s="27">
        <v>45139</v>
      </c>
      <c r="B9" s="10"/>
      <c r="C9" s="10"/>
      <c r="D9" s="10"/>
      <c r="H9"/>
    </row>
    <row r="10" spans="1:9" x14ac:dyDescent="0.3">
      <c r="A10" s="1" t="s">
        <v>155</v>
      </c>
      <c r="B10" s="11" t="s">
        <v>153</v>
      </c>
      <c r="C10" s="26" t="s">
        <v>14</v>
      </c>
      <c r="D10" s="11" t="s">
        <v>15</v>
      </c>
      <c r="E10" s="11" t="s">
        <v>16</v>
      </c>
      <c r="F10" s="11" t="s">
        <v>154</v>
      </c>
      <c r="G10" s="11" t="s">
        <v>172</v>
      </c>
      <c r="H10" s="21"/>
    </row>
    <row r="11" spans="1:9" x14ac:dyDescent="0.3">
      <c r="A11" s="17" t="s">
        <v>30</v>
      </c>
      <c r="B11" s="9" t="s">
        <v>3</v>
      </c>
      <c r="C11" s="9" t="s">
        <v>31</v>
      </c>
      <c r="D11" s="9" t="s">
        <v>206</v>
      </c>
      <c r="E11" s="9" t="s">
        <v>22</v>
      </c>
      <c r="F11" s="9" t="s">
        <v>154</v>
      </c>
      <c r="G11" s="12">
        <v>0.47600000000000003</v>
      </c>
      <c r="I11" s="20"/>
    </row>
    <row r="12" spans="1:9" x14ac:dyDescent="0.3">
      <c r="A12" s="17" t="s">
        <v>84</v>
      </c>
      <c r="B12" s="9" t="s">
        <v>5</v>
      </c>
      <c r="C12" s="9" t="s">
        <v>85</v>
      </c>
      <c r="D12" s="9" t="s">
        <v>206</v>
      </c>
      <c r="E12" s="9" t="s">
        <v>22</v>
      </c>
      <c r="F12" s="9" t="s">
        <v>154</v>
      </c>
      <c r="G12" s="12">
        <v>0.40699999999999997</v>
      </c>
      <c r="I12" s="20"/>
    </row>
    <row r="13" spans="1:9" x14ac:dyDescent="0.3">
      <c r="A13" s="17" t="s">
        <v>46</v>
      </c>
      <c r="B13" s="9" t="s">
        <v>5</v>
      </c>
      <c r="C13" s="9" t="s">
        <v>47</v>
      </c>
      <c r="D13" s="9" t="s">
        <v>206</v>
      </c>
      <c r="E13" s="9" t="s">
        <v>22</v>
      </c>
      <c r="F13" s="9" t="s">
        <v>154</v>
      </c>
      <c r="G13" s="12">
        <v>0.41599999999999998</v>
      </c>
      <c r="I13" s="20"/>
    </row>
    <row r="14" spans="1:9" x14ac:dyDescent="0.3">
      <c r="A14" s="17" t="s">
        <v>190</v>
      </c>
      <c r="B14" s="9" t="s">
        <v>6</v>
      </c>
      <c r="C14" s="9" t="s">
        <v>211</v>
      </c>
      <c r="D14" s="9" t="s">
        <v>206</v>
      </c>
      <c r="E14" s="9" t="s">
        <v>22</v>
      </c>
      <c r="F14" s="9" t="s">
        <v>154</v>
      </c>
      <c r="G14" s="12">
        <v>0.42200000000000004</v>
      </c>
      <c r="I14" s="20"/>
    </row>
    <row r="15" spans="1:9" x14ac:dyDescent="0.3">
      <c r="A15" s="17" t="s">
        <v>198</v>
      </c>
      <c r="B15" s="9" t="s">
        <v>6</v>
      </c>
      <c r="C15" s="9" t="s">
        <v>143</v>
      </c>
      <c r="D15" s="9" t="s">
        <v>206</v>
      </c>
      <c r="E15" s="9" t="s">
        <v>22</v>
      </c>
      <c r="F15" s="9" t="s">
        <v>205</v>
      </c>
      <c r="G15" s="12">
        <v>0.41</v>
      </c>
      <c r="I15" s="20"/>
    </row>
    <row r="16" spans="1:9" x14ac:dyDescent="0.3">
      <c r="A16" s="17" t="s">
        <v>191</v>
      </c>
      <c r="B16" s="9" t="s">
        <v>12</v>
      </c>
      <c r="C16" s="9" t="s">
        <v>97</v>
      </c>
      <c r="D16" s="9" t="s">
        <v>206</v>
      </c>
      <c r="E16" s="9" t="s">
        <v>22</v>
      </c>
      <c r="F16" s="9" t="s">
        <v>154</v>
      </c>
      <c r="G16" s="12">
        <v>0.33899999999999997</v>
      </c>
      <c r="I16" s="20"/>
    </row>
    <row r="17" spans="1:9" x14ac:dyDescent="0.3">
      <c r="A17" s="17" t="s">
        <v>180</v>
      </c>
      <c r="B17" s="9" t="s">
        <v>10</v>
      </c>
      <c r="C17" s="9" t="s">
        <v>69</v>
      </c>
      <c r="D17" s="9" t="s">
        <v>206</v>
      </c>
      <c r="E17" s="9" t="s">
        <v>22</v>
      </c>
      <c r="F17" s="9" t="s">
        <v>205</v>
      </c>
      <c r="G17" s="12">
        <v>0.20599999999999999</v>
      </c>
      <c r="I17" s="20"/>
    </row>
    <row r="18" spans="1:9" x14ac:dyDescent="0.3">
      <c r="A18" s="17" t="s">
        <v>29</v>
      </c>
      <c r="B18" s="9" t="s">
        <v>10</v>
      </c>
      <c r="C18" s="9" t="s">
        <v>230</v>
      </c>
      <c r="D18" s="9" t="s">
        <v>206</v>
      </c>
      <c r="E18" s="9" t="s">
        <v>22</v>
      </c>
      <c r="F18" s="9" t="s">
        <v>205</v>
      </c>
      <c r="G18" s="12">
        <v>0.46</v>
      </c>
      <c r="I18" s="20"/>
    </row>
    <row r="19" spans="1:9" x14ac:dyDescent="0.3">
      <c r="A19" s="17" t="s">
        <v>51</v>
      </c>
      <c r="B19" s="9" t="s">
        <v>10</v>
      </c>
      <c r="C19" s="9" t="s">
        <v>231</v>
      </c>
      <c r="D19" s="9" t="s">
        <v>206</v>
      </c>
      <c r="E19" s="9" t="s">
        <v>22</v>
      </c>
      <c r="F19" s="9" t="s">
        <v>205</v>
      </c>
      <c r="G19" s="12">
        <v>0.503</v>
      </c>
      <c r="I19" s="20"/>
    </row>
    <row r="20" spans="1:9" x14ac:dyDescent="0.3">
      <c r="A20" s="17" t="s">
        <v>189</v>
      </c>
      <c r="B20" s="9" t="s">
        <v>10</v>
      </c>
      <c r="C20" s="9" t="s">
        <v>232</v>
      </c>
      <c r="D20" s="9" t="s">
        <v>206</v>
      </c>
      <c r="E20" s="9" t="s">
        <v>22</v>
      </c>
      <c r="F20" s="9" t="s">
        <v>205</v>
      </c>
      <c r="G20" s="12">
        <v>0.49099999999999999</v>
      </c>
      <c r="I20" s="20"/>
    </row>
    <row r="21" spans="1:9" x14ac:dyDescent="0.3">
      <c r="A21" s="17" t="s">
        <v>75</v>
      </c>
      <c r="B21" s="9" t="s">
        <v>10</v>
      </c>
      <c r="C21" s="9" t="s">
        <v>76</v>
      </c>
      <c r="D21" s="9" t="s">
        <v>206</v>
      </c>
      <c r="E21" s="9" t="s">
        <v>22</v>
      </c>
      <c r="F21" s="9" t="s">
        <v>205</v>
      </c>
      <c r="G21" s="12">
        <v>0.53300000000000003</v>
      </c>
      <c r="I21" s="20"/>
    </row>
    <row r="22" spans="1:9" x14ac:dyDescent="0.3">
      <c r="A22" s="17" t="s">
        <v>163</v>
      </c>
      <c r="B22" s="9" t="s">
        <v>10</v>
      </c>
      <c r="C22" s="9" t="s">
        <v>164</v>
      </c>
      <c r="D22" s="9" t="s">
        <v>206</v>
      </c>
      <c r="E22" s="9" t="s">
        <v>22</v>
      </c>
      <c r="F22" s="9" t="s">
        <v>205</v>
      </c>
      <c r="G22" s="12">
        <v>0.41799999999999998</v>
      </c>
      <c r="I22" s="20"/>
    </row>
    <row r="23" spans="1:9" x14ac:dyDescent="0.3">
      <c r="A23" s="17" t="s">
        <v>167</v>
      </c>
      <c r="B23" s="9" t="s">
        <v>10</v>
      </c>
      <c r="C23" s="9" t="s">
        <v>165</v>
      </c>
      <c r="D23" s="9" t="s">
        <v>206</v>
      </c>
      <c r="E23" s="9" t="s">
        <v>22</v>
      </c>
      <c r="F23" s="9" t="s">
        <v>205</v>
      </c>
      <c r="G23" s="12">
        <v>0.52</v>
      </c>
      <c r="I23" s="20"/>
    </row>
    <row r="24" spans="1:9" x14ac:dyDescent="0.3">
      <c r="A24" s="17" t="s">
        <v>229</v>
      </c>
      <c r="B24" s="9" t="s">
        <v>10</v>
      </c>
      <c r="C24" s="9" t="s">
        <v>226</v>
      </c>
      <c r="D24" s="9" t="s">
        <v>206</v>
      </c>
      <c r="E24" s="9" t="s">
        <v>22</v>
      </c>
      <c r="F24" s="9" t="s">
        <v>205</v>
      </c>
      <c r="G24" s="12">
        <v>0.57599999999999996</v>
      </c>
      <c r="I24" s="20"/>
    </row>
    <row r="25" spans="1:9" x14ac:dyDescent="0.3">
      <c r="A25" s="17" t="s">
        <v>147</v>
      </c>
      <c r="B25" s="9" t="s">
        <v>11</v>
      </c>
      <c r="C25" s="9" t="s">
        <v>148</v>
      </c>
      <c r="D25" s="9" t="s">
        <v>206</v>
      </c>
      <c r="E25" s="9" t="s">
        <v>22</v>
      </c>
      <c r="F25" s="9" t="s">
        <v>205</v>
      </c>
      <c r="G25" s="12">
        <v>0.52851933464636025</v>
      </c>
      <c r="I25" s="20"/>
    </row>
    <row r="26" spans="1:9" x14ac:dyDescent="0.3">
      <c r="A26" s="17" t="s">
        <v>126</v>
      </c>
      <c r="B26" s="9" t="s">
        <v>11</v>
      </c>
      <c r="C26" s="9" t="s">
        <v>127</v>
      </c>
      <c r="D26" s="9" t="s">
        <v>206</v>
      </c>
      <c r="E26" s="9" t="s">
        <v>22</v>
      </c>
      <c r="F26" s="9" t="s">
        <v>205</v>
      </c>
      <c r="G26" s="12">
        <v>0.36499999999999999</v>
      </c>
      <c r="I26" s="20"/>
    </row>
    <row r="27" spans="1:9" x14ac:dyDescent="0.3">
      <c r="A27" s="17" t="s">
        <v>151</v>
      </c>
      <c r="B27" s="9" t="s">
        <v>11</v>
      </c>
      <c r="C27" s="9" t="s">
        <v>152</v>
      </c>
      <c r="D27" s="9" t="s">
        <v>206</v>
      </c>
      <c r="E27" s="9" t="s">
        <v>22</v>
      </c>
      <c r="F27" s="9" t="s">
        <v>205</v>
      </c>
      <c r="G27" s="12">
        <v>0.39800000000000002</v>
      </c>
      <c r="I27" s="20"/>
    </row>
    <row r="28" spans="1:9" x14ac:dyDescent="0.3">
      <c r="A28" s="17" t="s">
        <v>188</v>
      </c>
      <c r="B28" s="9" t="s">
        <v>11</v>
      </c>
      <c r="C28" s="9" t="s">
        <v>35</v>
      </c>
      <c r="D28" s="9" t="s">
        <v>206</v>
      </c>
      <c r="E28" s="9" t="s">
        <v>22</v>
      </c>
      <c r="F28" s="9" t="s">
        <v>205</v>
      </c>
      <c r="G28" s="12">
        <v>0.43</v>
      </c>
      <c r="I28" s="20"/>
    </row>
    <row r="29" spans="1:9" x14ac:dyDescent="0.3">
      <c r="A29" s="17" t="s">
        <v>141</v>
      </c>
      <c r="B29" s="9" t="s">
        <v>11</v>
      </c>
      <c r="C29" s="9" t="s">
        <v>142</v>
      </c>
      <c r="D29" s="9" t="s">
        <v>206</v>
      </c>
      <c r="E29" s="9" t="s">
        <v>22</v>
      </c>
      <c r="F29" s="9" t="s">
        <v>205</v>
      </c>
      <c r="G29" s="12">
        <v>0.38700000000000001</v>
      </c>
      <c r="I29" s="20"/>
    </row>
    <row r="30" spans="1:9" x14ac:dyDescent="0.3">
      <c r="A30" s="17" t="s">
        <v>201</v>
      </c>
      <c r="B30" s="9" t="s">
        <v>11</v>
      </c>
      <c r="C30" s="9" t="s">
        <v>202</v>
      </c>
      <c r="D30" s="9" t="s">
        <v>206</v>
      </c>
      <c r="E30" s="9" t="s">
        <v>22</v>
      </c>
      <c r="F30" s="9" t="s">
        <v>205</v>
      </c>
      <c r="G30" s="12">
        <v>0</v>
      </c>
      <c r="I30" s="20"/>
    </row>
    <row r="31" spans="1:9" x14ac:dyDescent="0.3">
      <c r="A31" s="17" t="s">
        <v>181</v>
      </c>
      <c r="B31" s="9" t="s">
        <v>170</v>
      </c>
      <c r="C31" s="9" t="s">
        <v>48</v>
      </c>
      <c r="D31" s="9" t="s">
        <v>206</v>
      </c>
      <c r="E31" s="9" t="s">
        <v>22</v>
      </c>
      <c r="F31" s="9" t="s">
        <v>154</v>
      </c>
      <c r="G31" s="12">
        <v>0.27400000000000002</v>
      </c>
      <c r="I31" s="20"/>
    </row>
    <row r="32" spans="1:9" x14ac:dyDescent="0.3">
      <c r="A32" s="17" t="s">
        <v>253</v>
      </c>
      <c r="B32" s="9" t="s">
        <v>170</v>
      </c>
      <c r="C32" s="9" t="s">
        <v>86</v>
      </c>
      <c r="D32" s="9" t="s">
        <v>206</v>
      </c>
      <c r="E32" s="9" t="s">
        <v>22</v>
      </c>
      <c r="F32" s="9" t="s">
        <v>154</v>
      </c>
      <c r="G32" s="12">
        <v>0.23400000000000001</v>
      </c>
      <c r="I32" s="20"/>
    </row>
    <row r="33" spans="1:9" x14ac:dyDescent="0.3">
      <c r="A33" s="17" t="s">
        <v>32</v>
      </c>
      <c r="B33" s="9" t="s">
        <v>170</v>
      </c>
      <c r="C33" s="9" t="s">
        <v>33</v>
      </c>
      <c r="D33" s="9" t="s">
        <v>206</v>
      </c>
      <c r="E33" s="9" t="s">
        <v>22</v>
      </c>
      <c r="F33" s="9" t="s">
        <v>154</v>
      </c>
      <c r="G33" s="12">
        <v>0.36</v>
      </c>
      <c r="I33" s="20"/>
    </row>
    <row r="34" spans="1:9" x14ac:dyDescent="0.3">
      <c r="A34" s="17" t="s">
        <v>184</v>
      </c>
      <c r="B34" s="9" t="s">
        <v>170</v>
      </c>
      <c r="C34" s="9" t="s">
        <v>52</v>
      </c>
      <c r="D34" s="9" t="s">
        <v>206</v>
      </c>
      <c r="E34" s="9" t="s">
        <v>22</v>
      </c>
      <c r="F34" s="9" t="s">
        <v>154</v>
      </c>
      <c r="G34" s="12">
        <v>0.317</v>
      </c>
      <c r="I34" s="20"/>
    </row>
    <row r="35" spans="1:9" x14ac:dyDescent="0.3">
      <c r="A35" s="17" t="s">
        <v>249</v>
      </c>
      <c r="B35" s="9" t="s">
        <v>170</v>
      </c>
      <c r="C35" s="9" t="s">
        <v>111</v>
      </c>
      <c r="D35" s="9" t="s">
        <v>206</v>
      </c>
      <c r="E35" s="9" t="s">
        <v>22</v>
      </c>
      <c r="F35" s="9" t="s">
        <v>154</v>
      </c>
      <c r="G35" s="12">
        <v>0.308</v>
      </c>
      <c r="I35" s="20"/>
    </row>
    <row r="36" spans="1:9" x14ac:dyDescent="0.3">
      <c r="A36" s="17" t="s">
        <v>93</v>
      </c>
      <c r="B36" s="9" t="s">
        <v>170</v>
      </c>
      <c r="C36" s="9" t="s">
        <v>94</v>
      </c>
      <c r="D36" s="9" t="s">
        <v>206</v>
      </c>
      <c r="E36" s="9" t="s">
        <v>22</v>
      </c>
      <c r="F36" s="9" t="s">
        <v>154</v>
      </c>
      <c r="G36" s="12">
        <v>0.32800000000000001</v>
      </c>
      <c r="I36" s="20"/>
    </row>
    <row r="37" spans="1:9" x14ac:dyDescent="0.3">
      <c r="A37" s="17" t="s">
        <v>118</v>
      </c>
      <c r="B37" s="9" t="s">
        <v>170</v>
      </c>
      <c r="C37" s="9" t="s">
        <v>119</v>
      </c>
      <c r="D37" s="9" t="s">
        <v>206</v>
      </c>
      <c r="E37" s="9" t="s">
        <v>22</v>
      </c>
      <c r="F37" s="9" t="s">
        <v>154</v>
      </c>
      <c r="G37" s="12">
        <v>0.27300000000000002</v>
      </c>
      <c r="I37" s="20"/>
    </row>
    <row r="38" spans="1:9" x14ac:dyDescent="0.3">
      <c r="A38" s="17" t="s">
        <v>128</v>
      </c>
      <c r="B38" s="9" t="s">
        <v>170</v>
      </c>
      <c r="C38" s="9" t="s">
        <v>129</v>
      </c>
      <c r="D38" s="9" t="s">
        <v>206</v>
      </c>
      <c r="E38" s="9" t="s">
        <v>22</v>
      </c>
      <c r="F38" s="9" t="s">
        <v>154</v>
      </c>
      <c r="G38" s="12">
        <v>0.37</v>
      </c>
      <c r="I38" s="20"/>
    </row>
    <row r="39" spans="1:9" x14ac:dyDescent="0.3">
      <c r="A39" s="17" t="s">
        <v>186</v>
      </c>
      <c r="B39" s="9" t="s">
        <v>170</v>
      </c>
      <c r="C39" s="9" t="s">
        <v>21</v>
      </c>
      <c r="D39" s="9" t="s">
        <v>206</v>
      </c>
      <c r="E39" s="9" t="s">
        <v>22</v>
      </c>
      <c r="F39" s="9" t="s">
        <v>154</v>
      </c>
      <c r="G39" s="12">
        <v>0.20200000000000001</v>
      </c>
      <c r="I39" s="20"/>
    </row>
    <row r="40" spans="1:9" x14ac:dyDescent="0.3">
      <c r="A40" s="17" t="s">
        <v>251</v>
      </c>
      <c r="B40" s="9" t="s">
        <v>170</v>
      </c>
      <c r="C40" s="9" t="s">
        <v>252</v>
      </c>
      <c r="D40" s="9" t="s">
        <v>206</v>
      </c>
      <c r="E40" s="9" t="s">
        <v>22</v>
      </c>
      <c r="F40" s="9" t="s">
        <v>154</v>
      </c>
      <c r="G40" s="12">
        <v>0.21179999999999999</v>
      </c>
      <c r="I40" s="20"/>
    </row>
    <row r="41" spans="1:9" x14ac:dyDescent="0.3">
      <c r="A41" s="17" t="s">
        <v>105</v>
      </c>
      <c r="B41" s="9" t="s">
        <v>3</v>
      </c>
      <c r="C41" s="9" t="s">
        <v>106</v>
      </c>
      <c r="D41" s="9" t="s">
        <v>206</v>
      </c>
      <c r="E41" s="9" t="s">
        <v>19</v>
      </c>
      <c r="F41" s="9" t="s">
        <v>154</v>
      </c>
      <c r="G41" s="12">
        <v>0.45400000000000001</v>
      </c>
      <c r="I41" s="20"/>
    </row>
    <row r="42" spans="1:9" x14ac:dyDescent="0.3">
      <c r="A42" s="17" t="s">
        <v>107</v>
      </c>
      <c r="B42" s="9" t="s">
        <v>170</v>
      </c>
      <c r="C42" s="9" t="s">
        <v>108</v>
      </c>
      <c r="D42" s="9" t="s">
        <v>206</v>
      </c>
      <c r="E42" s="9" t="s">
        <v>19</v>
      </c>
      <c r="F42" s="9" t="s">
        <v>154</v>
      </c>
      <c r="G42" s="12">
        <v>0.45600000000000002</v>
      </c>
      <c r="I42" s="20"/>
    </row>
    <row r="43" spans="1:9" x14ac:dyDescent="0.3">
      <c r="A43" s="17" t="s">
        <v>194</v>
      </c>
      <c r="B43" s="9" t="s">
        <v>170</v>
      </c>
      <c r="C43" s="9" t="s">
        <v>113</v>
      </c>
      <c r="D43" s="9" t="s">
        <v>206</v>
      </c>
      <c r="E43" s="9" t="s">
        <v>19</v>
      </c>
      <c r="F43" s="9" t="s">
        <v>154</v>
      </c>
      <c r="G43" s="12">
        <v>0.41</v>
      </c>
      <c r="I43" s="20"/>
    </row>
    <row r="44" spans="1:9" x14ac:dyDescent="0.3">
      <c r="A44" s="17" t="s">
        <v>18</v>
      </c>
      <c r="B44" s="9" t="s">
        <v>170</v>
      </c>
      <c r="C44" s="9" t="s">
        <v>162</v>
      </c>
      <c r="D44" s="9" t="s">
        <v>206</v>
      </c>
      <c r="E44" s="9" t="s">
        <v>19</v>
      </c>
      <c r="F44" s="9" t="s">
        <v>154</v>
      </c>
      <c r="G44" s="12">
        <v>0.25</v>
      </c>
      <c r="I44" s="20"/>
    </row>
    <row r="45" spans="1:9" x14ac:dyDescent="0.3">
      <c r="A45" s="17" t="s">
        <v>161</v>
      </c>
      <c r="B45" s="9" t="s">
        <v>170</v>
      </c>
      <c r="C45" s="9" t="s">
        <v>160</v>
      </c>
      <c r="D45" s="9" t="s">
        <v>206</v>
      </c>
      <c r="E45" s="9" t="s">
        <v>19</v>
      </c>
      <c r="F45" s="9" t="s">
        <v>154</v>
      </c>
      <c r="G45" s="12">
        <v>0.27600000000000002</v>
      </c>
      <c r="I45" s="20"/>
    </row>
    <row r="46" spans="1:9" x14ac:dyDescent="0.3">
      <c r="A46" s="17" t="s">
        <v>174</v>
      </c>
      <c r="B46" s="9" t="s">
        <v>3</v>
      </c>
      <c r="C46" s="9" t="s">
        <v>166</v>
      </c>
      <c r="D46" s="9" t="s">
        <v>206</v>
      </c>
      <c r="E46" s="9" t="s">
        <v>20</v>
      </c>
      <c r="F46" s="9" t="s">
        <v>154</v>
      </c>
      <c r="G46" s="12">
        <v>0.38900000000000001</v>
      </c>
      <c r="I46" s="20"/>
    </row>
    <row r="47" spans="1:9" x14ac:dyDescent="0.3">
      <c r="A47" s="17" t="s">
        <v>109</v>
      </c>
      <c r="B47" s="9" t="s">
        <v>3</v>
      </c>
      <c r="C47" s="9" t="s">
        <v>110</v>
      </c>
      <c r="D47" s="9" t="s">
        <v>206</v>
      </c>
      <c r="E47" s="9" t="s">
        <v>20</v>
      </c>
      <c r="F47" s="9" t="s">
        <v>154</v>
      </c>
      <c r="G47" s="12">
        <v>0.40500000000000003</v>
      </c>
      <c r="I47" s="20"/>
    </row>
    <row r="48" spans="1:9" x14ac:dyDescent="0.3">
      <c r="A48" s="17" t="s">
        <v>197</v>
      </c>
      <c r="B48" s="9" t="s">
        <v>10</v>
      </c>
      <c r="C48" s="9" t="s">
        <v>100</v>
      </c>
      <c r="D48" s="9" t="s">
        <v>206</v>
      </c>
      <c r="E48" s="9" t="s">
        <v>20</v>
      </c>
      <c r="F48" s="9" t="s">
        <v>205</v>
      </c>
      <c r="G48" s="12">
        <v>0.36699999999999999</v>
      </c>
      <c r="I48" s="20"/>
    </row>
    <row r="49" spans="1:9" x14ac:dyDescent="0.3">
      <c r="A49" s="17" t="s">
        <v>120</v>
      </c>
      <c r="B49" s="9" t="s">
        <v>170</v>
      </c>
      <c r="C49" s="9" t="s">
        <v>121</v>
      </c>
      <c r="D49" s="9" t="s">
        <v>206</v>
      </c>
      <c r="E49" s="9" t="s">
        <v>20</v>
      </c>
      <c r="F49" s="9" t="s">
        <v>154</v>
      </c>
      <c r="G49" s="12">
        <v>0.34</v>
      </c>
      <c r="I49" s="20"/>
    </row>
    <row r="50" spans="1:9" x14ac:dyDescent="0.3">
      <c r="A50" t="s">
        <v>38</v>
      </c>
      <c r="B50" s="9" t="s">
        <v>170</v>
      </c>
      <c r="C50" s="9" t="s">
        <v>39</v>
      </c>
      <c r="D50" s="9" t="s">
        <v>206</v>
      </c>
      <c r="E50" s="9" t="s">
        <v>20</v>
      </c>
      <c r="F50" s="9" t="s">
        <v>154</v>
      </c>
      <c r="G50" s="12">
        <v>0.32100000000000001</v>
      </c>
      <c r="I50" s="20"/>
    </row>
    <row r="51" spans="1:9" x14ac:dyDescent="0.3">
      <c r="A51" s="17" t="s">
        <v>200</v>
      </c>
      <c r="B51" s="9" t="s">
        <v>170</v>
      </c>
      <c r="C51" s="9" t="s">
        <v>168</v>
      </c>
      <c r="D51" s="9" t="s">
        <v>206</v>
      </c>
      <c r="E51" s="9" t="s">
        <v>20</v>
      </c>
      <c r="F51" s="9" t="s">
        <v>205</v>
      </c>
      <c r="G51" s="12">
        <v>0.44900000000000001</v>
      </c>
      <c r="I51" s="20"/>
    </row>
    <row r="52" spans="1:9" x14ac:dyDescent="0.3">
      <c r="A52" s="17" t="s">
        <v>203</v>
      </c>
      <c r="B52" s="9" t="s">
        <v>170</v>
      </c>
      <c r="C52" s="9" t="s">
        <v>204</v>
      </c>
      <c r="D52" s="9" t="s">
        <v>206</v>
      </c>
      <c r="E52" s="9" t="s">
        <v>20</v>
      </c>
      <c r="F52" s="9" t="s">
        <v>205</v>
      </c>
      <c r="G52" s="12">
        <v>0.34570000000000001</v>
      </c>
      <c r="I52" s="20"/>
    </row>
    <row r="53" spans="1:9" x14ac:dyDescent="0.3">
      <c r="A53" s="17" t="s">
        <v>227</v>
      </c>
      <c r="B53" s="9" t="s">
        <v>170</v>
      </c>
      <c r="C53" s="9" t="s">
        <v>228</v>
      </c>
      <c r="D53" s="9" t="s">
        <v>206</v>
      </c>
      <c r="E53" s="9" t="s">
        <v>20</v>
      </c>
      <c r="F53" s="9" t="s">
        <v>154</v>
      </c>
      <c r="G53" s="12">
        <v>0.29299999999999998</v>
      </c>
      <c r="I53" s="20"/>
    </row>
    <row r="54" spans="1:9" x14ac:dyDescent="0.3">
      <c r="A54" s="17" t="s">
        <v>235</v>
      </c>
      <c r="B54" s="9" t="s">
        <v>3</v>
      </c>
      <c r="C54" s="9" t="s">
        <v>236</v>
      </c>
      <c r="D54" s="9" t="s">
        <v>207</v>
      </c>
      <c r="E54" s="9" t="s">
        <v>20</v>
      </c>
      <c r="F54" s="9" t="s">
        <v>205</v>
      </c>
      <c r="G54" s="12">
        <v>0.40100000000000002</v>
      </c>
      <c r="I54" s="20"/>
    </row>
    <row r="55" spans="1:9" x14ac:dyDescent="0.3">
      <c r="A55" s="17" t="s">
        <v>241</v>
      </c>
      <c r="B55" s="9" t="s">
        <v>10</v>
      </c>
      <c r="C55" s="9" t="s">
        <v>243</v>
      </c>
      <c r="D55" s="9" t="s">
        <v>206</v>
      </c>
      <c r="E55" s="9" t="s">
        <v>20</v>
      </c>
      <c r="F55" s="9" t="s">
        <v>205</v>
      </c>
      <c r="G55" s="12">
        <v>0.49</v>
      </c>
      <c r="I55" s="20"/>
    </row>
    <row r="56" spans="1:9" x14ac:dyDescent="0.3">
      <c r="A56" t="s">
        <v>242</v>
      </c>
      <c r="B56" s="9" t="s">
        <v>170</v>
      </c>
      <c r="C56" s="9" t="s">
        <v>244</v>
      </c>
      <c r="D56" s="9" t="s">
        <v>206</v>
      </c>
      <c r="E56" s="9" t="s">
        <v>20</v>
      </c>
      <c r="F56" s="9" t="s">
        <v>154</v>
      </c>
      <c r="G56" s="12">
        <v>0.33900000000000002</v>
      </c>
      <c r="I56" s="20"/>
    </row>
    <row r="57" spans="1:9" x14ac:dyDescent="0.3">
      <c r="A57" s="17" t="s">
        <v>245</v>
      </c>
      <c r="B57" s="9" t="s">
        <v>5</v>
      </c>
      <c r="C57" s="9" t="s">
        <v>246</v>
      </c>
      <c r="D57" s="9" t="s">
        <v>206</v>
      </c>
      <c r="E57" s="9" t="s">
        <v>20</v>
      </c>
      <c r="F57" s="9" t="s">
        <v>154</v>
      </c>
      <c r="G57" s="12">
        <v>0.49</v>
      </c>
      <c r="I57" s="20"/>
    </row>
    <row r="58" spans="1:9" x14ac:dyDescent="0.3">
      <c r="A58" s="17" t="s">
        <v>91</v>
      </c>
      <c r="B58" s="9" t="s">
        <v>10</v>
      </c>
      <c r="C58" s="9" t="s">
        <v>92</v>
      </c>
      <c r="D58" s="9" t="s">
        <v>206</v>
      </c>
      <c r="E58" s="9" t="s">
        <v>54</v>
      </c>
      <c r="F58" s="9" t="s">
        <v>205</v>
      </c>
      <c r="G58" s="12">
        <v>0.437</v>
      </c>
      <c r="I58" s="20"/>
    </row>
    <row r="59" spans="1:9" x14ac:dyDescent="0.3">
      <c r="A59" s="17" t="s">
        <v>199</v>
      </c>
      <c r="B59" s="9" t="s">
        <v>10</v>
      </c>
      <c r="C59" s="9" t="s">
        <v>53</v>
      </c>
      <c r="D59" s="9" t="s">
        <v>206</v>
      </c>
      <c r="E59" s="9" t="s">
        <v>54</v>
      </c>
      <c r="F59" s="9" t="s">
        <v>205</v>
      </c>
      <c r="G59" s="12">
        <v>0.60199999999999998</v>
      </c>
      <c r="I59" s="20"/>
    </row>
    <row r="60" spans="1:9" x14ac:dyDescent="0.3">
      <c r="A60" s="17" t="s">
        <v>214</v>
      </c>
      <c r="B60" s="9" t="s">
        <v>10</v>
      </c>
      <c r="C60" s="9" t="s">
        <v>215</v>
      </c>
      <c r="D60" s="9" t="s">
        <v>206</v>
      </c>
      <c r="E60" s="9" t="s">
        <v>54</v>
      </c>
      <c r="F60" s="9" t="s">
        <v>205</v>
      </c>
      <c r="G60" s="12">
        <v>0.43</v>
      </c>
      <c r="I60" s="20"/>
    </row>
    <row r="61" spans="1:9" x14ac:dyDescent="0.3">
      <c r="A61" s="17" t="s">
        <v>217</v>
      </c>
      <c r="B61" s="9" t="s">
        <v>10</v>
      </c>
      <c r="C61" s="9" t="s">
        <v>220</v>
      </c>
      <c r="D61" s="9" t="s">
        <v>206</v>
      </c>
      <c r="E61" s="9" t="s">
        <v>54</v>
      </c>
      <c r="F61" s="9" t="s">
        <v>205</v>
      </c>
      <c r="G61" s="12">
        <v>0.55000000000000004</v>
      </c>
      <c r="I61" s="20"/>
    </row>
    <row r="62" spans="1:9" x14ac:dyDescent="0.3">
      <c r="A62" t="s">
        <v>218</v>
      </c>
      <c r="B62" s="9" t="s">
        <v>10</v>
      </c>
      <c r="C62" s="9" t="s">
        <v>221</v>
      </c>
      <c r="D62" s="9" t="s">
        <v>206</v>
      </c>
      <c r="E62" s="9" t="s">
        <v>54</v>
      </c>
      <c r="F62" s="9" t="s">
        <v>205</v>
      </c>
      <c r="G62" s="12">
        <v>0.47</v>
      </c>
      <c r="I62" s="20"/>
    </row>
    <row r="63" spans="1:9" x14ac:dyDescent="0.3">
      <c r="A63" s="17" t="s">
        <v>139</v>
      </c>
      <c r="B63" s="9" t="s">
        <v>170</v>
      </c>
      <c r="C63" s="9" t="s">
        <v>140</v>
      </c>
      <c r="D63" s="9" t="s">
        <v>206</v>
      </c>
      <c r="E63" s="9" t="s">
        <v>54</v>
      </c>
      <c r="F63" s="9" t="s">
        <v>154</v>
      </c>
      <c r="G63" s="12">
        <v>0.41599999999999998</v>
      </c>
      <c r="I63" s="20"/>
    </row>
    <row r="64" spans="1:9" x14ac:dyDescent="0.3">
      <c r="A64" s="17" t="s">
        <v>73</v>
      </c>
      <c r="B64" s="9" t="s">
        <v>170</v>
      </c>
      <c r="C64" s="9" t="s">
        <v>74</v>
      </c>
      <c r="D64" s="9" t="s">
        <v>206</v>
      </c>
      <c r="E64" s="9" t="s">
        <v>54</v>
      </c>
      <c r="F64" s="9" t="s">
        <v>154</v>
      </c>
      <c r="G64" s="12">
        <v>0.27100000000000002</v>
      </c>
      <c r="I64" s="20"/>
    </row>
    <row r="65" spans="1:9" x14ac:dyDescent="0.3">
      <c r="A65" t="s">
        <v>185</v>
      </c>
      <c r="B65" s="9" t="s">
        <v>170</v>
      </c>
      <c r="C65" s="9" t="s">
        <v>134</v>
      </c>
      <c r="D65" s="9" t="s">
        <v>206</v>
      </c>
      <c r="E65" s="9" t="s">
        <v>54</v>
      </c>
      <c r="F65" s="9" t="s">
        <v>154</v>
      </c>
      <c r="G65" s="12">
        <v>0.28699999999999998</v>
      </c>
      <c r="I65" s="20"/>
    </row>
    <row r="66" spans="1:9" x14ac:dyDescent="0.3">
      <c r="A66" s="17" t="s">
        <v>173</v>
      </c>
      <c r="B66" s="9" t="s">
        <v>3</v>
      </c>
      <c r="C66" s="9" t="s">
        <v>72</v>
      </c>
      <c r="D66" s="9" t="s">
        <v>206</v>
      </c>
      <c r="E66" s="9" t="s">
        <v>54</v>
      </c>
      <c r="F66" s="9" t="s">
        <v>154</v>
      </c>
      <c r="G66" s="12">
        <v>0.502</v>
      </c>
      <c r="I66" s="20"/>
    </row>
    <row r="67" spans="1:9" x14ac:dyDescent="0.3">
      <c r="A67" s="17" t="s">
        <v>247</v>
      </c>
      <c r="B67" s="9" t="s">
        <v>6</v>
      </c>
      <c r="C67" s="9" t="s">
        <v>248</v>
      </c>
      <c r="D67" s="9" t="s">
        <v>206</v>
      </c>
      <c r="E67" s="9" t="s">
        <v>54</v>
      </c>
      <c r="F67" s="9" t="s">
        <v>205</v>
      </c>
      <c r="G67" s="12">
        <v>0.61199999999999999</v>
      </c>
      <c r="I67" s="20"/>
    </row>
    <row r="68" spans="1:9" x14ac:dyDescent="0.3">
      <c r="A68" s="17" t="s">
        <v>195</v>
      </c>
      <c r="B68" s="9" t="s">
        <v>10</v>
      </c>
      <c r="C68" s="9" t="s">
        <v>77</v>
      </c>
      <c r="D68" s="9" t="s">
        <v>206</v>
      </c>
      <c r="E68" s="9" t="s">
        <v>78</v>
      </c>
      <c r="F68" s="9" t="s">
        <v>205</v>
      </c>
      <c r="G68" s="12">
        <v>0.46700000000000003</v>
      </c>
      <c r="I68" s="20"/>
    </row>
    <row r="69" spans="1:9" x14ac:dyDescent="0.3">
      <c r="A69" s="17" t="s">
        <v>42</v>
      </c>
      <c r="B69" s="9" t="s">
        <v>2</v>
      </c>
      <c r="C69" s="9" t="s">
        <v>43</v>
      </c>
      <c r="D69" s="9" t="s">
        <v>206</v>
      </c>
      <c r="E69" s="9" t="s">
        <v>27</v>
      </c>
      <c r="F69" s="9" t="s">
        <v>205</v>
      </c>
      <c r="G69" s="12">
        <v>0.29600000000000004</v>
      </c>
      <c r="I69" s="20"/>
    </row>
    <row r="70" spans="1:9" x14ac:dyDescent="0.3">
      <c r="A70" s="17" t="s">
        <v>103</v>
      </c>
      <c r="B70" s="9" t="s">
        <v>5</v>
      </c>
      <c r="C70" s="9" t="s">
        <v>104</v>
      </c>
      <c r="D70" s="9" t="s">
        <v>206</v>
      </c>
      <c r="E70" s="9" t="s">
        <v>27</v>
      </c>
      <c r="F70" s="9" t="s">
        <v>154</v>
      </c>
      <c r="G70" s="12">
        <v>0.32200000000000001</v>
      </c>
      <c r="I70" s="20"/>
    </row>
    <row r="71" spans="1:9" x14ac:dyDescent="0.3">
      <c r="A71" s="17" t="s">
        <v>132</v>
      </c>
      <c r="B71" s="9" t="s">
        <v>8</v>
      </c>
      <c r="C71" s="9" t="s">
        <v>133</v>
      </c>
      <c r="D71" s="9" t="s">
        <v>206</v>
      </c>
      <c r="E71" s="9" t="s">
        <v>27</v>
      </c>
      <c r="F71" s="9" t="s">
        <v>154</v>
      </c>
      <c r="G71" s="12">
        <v>0.315</v>
      </c>
      <c r="I71" s="20"/>
    </row>
    <row r="72" spans="1:9" x14ac:dyDescent="0.3">
      <c r="A72" s="17" t="s">
        <v>192</v>
      </c>
      <c r="B72" s="9" t="s">
        <v>9</v>
      </c>
      <c r="C72" s="9" t="s">
        <v>83</v>
      </c>
      <c r="D72" s="9" t="s">
        <v>206</v>
      </c>
      <c r="E72" s="9" t="s">
        <v>27</v>
      </c>
      <c r="F72" s="9" t="s">
        <v>205</v>
      </c>
      <c r="G72" s="12">
        <v>0.53400000000000003</v>
      </c>
      <c r="I72" s="20"/>
    </row>
    <row r="73" spans="1:9" x14ac:dyDescent="0.3">
      <c r="A73" s="17" t="s">
        <v>130</v>
      </c>
      <c r="B73" s="9" t="s">
        <v>12</v>
      </c>
      <c r="C73" s="9" t="s">
        <v>131</v>
      </c>
      <c r="D73" s="9" t="s">
        <v>206</v>
      </c>
      <c r="E73" s="9" t="s">
        <v>27</v>
      </c>
      <c r="F73" s="9" t="s">
        <v>154</v>
      </c>
      <c r="G73" s="12">
        <v>0.39</v>
      </c>
      <c r="I73" s="20"/>
    </row>
    <row r="74" spans="1:9" x14ac:dyDescent="0.3">
      <c r="A74" s="17" t="s">
        <v>89</v>
      </c>
      <c r="B74" s="9" t="s">
        <v>10</v>
      </c>
      <c r="C74" s="9" t="s">
        <v>90</v>
      </c>
      <c r="D74" s="9" t="s">
        <v>206</v>
      </c>
      <c r="E74" s="9" t="s">
        <v>27</v>
      </c>
      <c r="F74" s="9" t="s">
        <v>205</v>
      </c>
      <c r="G74" s="12">
        <v>0.4</v>
      </c>
      <c r="I74" s="20"/>
    </row>
    <row r="75" spans="1:9" x14ac:dyDescent="0.3">
      <c r="A75" s="17" t="s">
        <v>216</v>
      </c>
      <c r="B75" s="9" t="s">
        <v>170</v>
      </c>
      <c r="C75" s="9" t="s">
        <v>209</v>
      </c>
      <c r="D75" s="9" t="s">
        <v>206</v>
      </c>
      <c r="E75" s="9" t="s">
        <v>27</v>
      </c>
      <c r="F75" s="9" t="s">
        <v>154</v>
      </c>
      <c r="G75" s="12">
        <v>0.45100000000000001</v>
      </c>
      <c r="I75" s="20"/>
    </row>
    <row r="76" spans="1:9" x14ac:dyDescent="0.3">
      <c r="A76" s="17" t="s">
        <v>182</v>
      </c>
      <c r="B76" s="9" t="s">
        <v>170</v>
      </c>
      <c r="C76" s="9" t="s">
        <v>57</v>
      </c>
      <c r="D76" s="9" t="s">
        <v>206</v>
      </c>
      <c r="E76" s="9" t="s">
        <v>27</v>
      </c>
      <c r="F76" s="9" t="s">
        <v>154</v>
      </c>
      <c r="G76" s="12">
        <v>0.25</v>
      </c>
      <c r="I76" s="20"/>
    </row>
    <row r="77" spans="1:9" x14ac:dyDescent="0.3">
      <c r="A77" s="17" t="s">
        <v>124</v>
      </c>
      <c r="B77" s="9" t="s">
        <v>170</v>
      </c>
      <c r="C77" s="9" t="s">
        <v>125</v>
      </c>
      <c r="D77" s="9" t="s">
        <v>206</v>
      </c>
      <c r="E77" s="9" t="s">
        <v>27</v>
      </c>
      <c r="F77" s="9" t="s">
        <v>154</v>
      </c>
      <c r="G77" s="12">
        <v>0.27500000000000002</v>
      </c>
      <c r="I77" s="20"/>
    </row>
    <row r="78" spans="1:9" x14ac:dyDescent="0.3">
      <c r="A78" s="17" t="s">
        <v>149</v>
      </c>
      <c r="B78" s="9" t="s">
        <v>170</v>
      </c>
      <c r="C78" s="9" t="s">
        <v>150</v>
      </c>
      <c r="D78" s="9" t="s">
        <v>206</v>
      </c>
      <c r="E78" s="9" t="s">
        <v>27</v>
      </c>
      <c r="F78" s="9" t="s">
        <v>154</v>
      </c>
      <c r="G78" s="12">
        <v>0.33</v>
      </c>
      <c r="I78" s="20"/>
    </row>
    <row r="79" spans="1:9" x14ac:dyDescent="0.3">
      <c r="A79" s="17" t="s">
        <v>114</v>
      </c>
      <c r="B79" s="9" t="s">
        <v>170</v>
      </c>
      <c r="C79" s="9" t="s">
        <v>115</v>
      </c>
      <c r="D79" s="9" t="s">
        <v>206</v>
      </c>
      <c r="E79" s="9" t="s">
        <v>27</v>
      </c>
      <c r="F79" s="9" t="s">
        <v>154</v>
      </c>
      <c r="G79" s="12">
        <v>0.505</v>
      </c>
      <c r="I79" s="20"/>
    </row>
    <row r="80" spans="1:9" x14ac:dyDescent="0.3">
      <c r="A80" s="17" t="s">
        <v>87</v>
      </c>
      <c r="B80" s="9" t="s">
        <v>170</v>
      </c>
      <c r="C80" s="9" t="s">
        <v>88</v>
      </c>
      <c r="D80" s="9" t="s">
        <v>206</v>
      </c>
      <c r="E80" s="9" t="s">
        <v>27</v>
      </c>
      <c r="F80" s="9" t="s">
        <v>154</v>
      </c>
      <c r="G80" s="12">
        <v>0.19800000000000001</v>
      </c>
      <c r="I80" s="20"/>
    </row>
    <row r="81" spans="1:9" x14ac:dyDescent="0.3">
      <c r="A81" s="17" t="s">
        <v>101</v>
      </c>
      <c r="B81" s="9" t="s">
        <v>3</v>
      </c>
      <c r="C81" s="9" t="s">
        <v>102</v>
      </c>
      <c r="D81" s="9" t="s">
        <v>206</v>
      </c>
      <c r="E81" s="9" t="s">
        <v>25</v>
      </c>
      <c r="F81" s="9" t="s">
        <v>154</v>
      </c>
      <c r="G81" s="12">
        <v>0.54430000000000001</v>
      </c>
      <c r="I81" s="20"/>
    </row>
    <row r="82" spans="1:9" x14ac:dyDescent="0.3">
      <c r="A82" s="17" t="s">
        <v>64</v>
      </c>
      <c r="B82" s="9" t="s">
        <v>4</v>
      </c>
      <c r="C82" s="9" t="s">
        <v>65</v>
      </c>
      <c r="D82" s="9" t="s">
        <v>206</v>
      </c>
      <c r="E82" s="9" t="s">
        <v>25</v>
      </c>
      <c r="F82" s="9" t="s">
        <v>205</v>
      </c>
      <c r="G82" s="12">
        <v>0.438</v>
      </c>
      <c r="I82" s="20"/>
    </row>
    <row r="83" spans="1:9" x14ac:dyDescent="0.3">
      <c r="A83" s="17" t="s">
        <v>116</v>
      </c>
      <c r="B83" s="9" t="s">
        <v>6</v>
      </c>
      <c r="C83" s="9" t="s">
        <v>117</v>
      </c>
      <c r="D83" s="9" t="s">
        <v>206</v>
      </c>
      <c r="E83" s="9" t="s">
        <v>25</v>
      </c>
      <c r="F83" s="9" t="s">
        <v>205</v>
      </c>
      <c r="G83" s="12">
        <v>0.47499999999999998</v>
      </c>
      <c r="I83" s="20"/>
    </row>
    <row r="84" spans="1:9" x14ac:dyDescent="0.3">
      <c r="A84" s="17" t="s">
        <v>70</v>
      </c>
      <c r="B84" s="9" t="s">
        <v>6</v>
      </c>
      <c r="C84" s="9" t="s">
        <v>71</v>
      </c>
      <c r="D84" s="9" t="s">
        <v>206</v>
      </c>
      <c r="E84" s="9" t="s">
        <v>25</v>
      </c>
      <c r="F84" s="9" t="s">
        <v>205</v>
      </c>
      <c r="G84" s="12">
        <v>0</v>
      </c>
      <c r="I84" s="20"/>
    </row>
    <row r="85" spans="1:9" x14ac:dyDescent="0.3">
      <c r="A85" s="17" t="s">
        <v>40</v>
      </c>
      <c r="B85" s="9" t="s">
        <v>6</v>
      </c>
      <c r="C85" s="9" t="s">
        <v>41</v>
      </c>
      <c r="D85" s="9" t="s">
        <v>206</v>
      </c>
      <c r="E85" s="9" t="s">
        <v>25</v>
      </c>
      <c r="F85" s="9" t="s">
        <v>205</v>
      </c>
      <c r="G85" s="12">
        <v>0.46600000000000003</v>
      </c>
      <c r="I85" s="20"/>
    </row>
    <row r="86" spans="1:9" x14ac:dyDescent="0.3">
      <c r="A86" s="17" t="s">
        <v>66</v>
      </c>
      <c r="B86" s="9" t="s">
        <v>6</v>
      </c>
      <c r="C86" s="9" t="s">
        <v>67</v>
      </c>
      <c r="D86" s="9" t="s">
        <v>206</v>
      </c>
      <c r="E86" s="9" t="s">
        <v>25</v>
      </c>
      <c r="F86" s="9" t="s">
        <v>205</v>
      </c>
      <c r="G86" s="12">
        <v>0.47199999999999998</v>
      </c>
      <c r="I86" s="20"/>
    </row>
    <row r="87" spans="1:9" x14ac:dyDescent="0.3">
      <c r="A87" s="17" t="s">
        <v>196</v>
      </c>
      <c r="B87" s="9" t="s">
        <v>13</v>
      </c>
      <c r="C87" s="9" t="s">
        <v>112</v>
      </c>
      <c r="D87" s="9" t="s">
        <v>206</v>
      </c>
      <c r="E87" s="9" t="s">
        <v>25</v>
      </c>
      <c r="F87" s="9" t="s">
        <v>154</v>
      </c>
      <c r="G87" s="12">
        <v>0.44600000000000001</v>
      </c>
      <c r="I87" s="20"/>
    </row>
    <row r="88" spans="1:9" x14ac:dyDescent="0.3">
      <c r="A88" s="17" t="s">
        <v>122</v>
      </c>
      <c r="B88" s="9" t="s">
        <v>193</v>
      </c>
      <c r="C88" s="9" t="s">
        <v>123</v>
      </c>
      <c r="D88" s="9" t="s">
        <v>206</v>
      </c>
      <c r="E88" s="9" t="s">
        <v>25</v>
      </c>
      <c r="F88" s="9" t="s">
        <v>205</v>
      </c>
      <c r="G88" s="12">
        <v>0.36</v>
      </c>
      <c r="I88" s="20"/>
    </row>
    <row r="89" spans="1:9" x14ac:dyDescent="0.3">
      <c r="A89" s="17" t="s">
        <v>212</v>
      </c>
      <c r="B89" s="9" t="s">
        <v>11</v>
      </c>
      <c r="C89" s="9" t="s">
        <v>213</v>
      </c>
      <c r="D89" s="9" t="s">
        <v>206</v>
      </c>
      <c r="E89" s="9" t="s">
        <v>25</v>
      </c>
      <c r="F89" s="9" t="s">
        <v>205</v>
      </c>
      <c r="G89" s="12">
        <v>0.54</v>
      </c>
      <c r="I89" s="20"/>
    </row>
    <row r="90" spans="1:9" x14ac:dyDescent="0.3">
      <c r="A90" s="17" t="s">
        <v>183</v>
      </c>
      <c r="B90" s="9" t="s">
        <v>170</v>
      </c>
      <c r="C90" s="9" t="s">
        <v>34</v>
      </c>
      <c r="D90" s="9" t="s">
        <v>207</v>
      </c>
      <c r="E90" s="9" t="s">
        <v>25</v>
      </c>
      <c r="F90" s="9" t="s">
        <v>205</v>
      </c>
      <c r="G90" s="12">
        <v>0.36099999999999999</v>
      </c>
      <c r="I90" s="20"/>
    </row>
    <row r="91" spans="1:9" x14ac:dyDescent="0.3">
      <c r="A91" s="17" t="s">
        <v>95</v>
      </c>
      <c r="B91" s="9" t="s">
        <v>170</v>
      </c>
      <c r="C91" s="9" t="s">
        <v>96</v>
      </c>
      <c r="D91" s="9" t="s">
        <v>206</v>
      </c>
      <c r="E91" s="9" t="s">
        <v>25</v>
      </c>
      <c r="F91" s="9" t="s">
        <v>154</v>
      </c>
      <c r="G91" s="12">
        <v>0.31</v>
      </c>
      <c r="I91" s="20"/>
    </row>
    <row r="92" spans="1:9" x14ac:dyDescent="0.3">
      <c r="A92" s="17" t="s">
        <v>23</v>
      </c>
      <c r="B92" s="9" t="s">
        <v>170</v>
      </c>
      <c r="C92" s="9" t="s">
        <v>24</v>
      </c>
      <c r="D92" s="9" t="s">
        <v>206</v>
      </c>
      <c r="E92" s="9" t="s">
        <v>25</v>
      </c>
      <c r="F92" s="9" t="s">
        <v>154</v>
      </c>
      <c r="G92" s="12">
        <v>0.32400000000000001</v>
      </c>
      <c r="I92" s="20"/>
    </row>
    <row r="93" spans="1:9" x14ac:dyDescent="0.3">
      <c r="A93" s="17" t="s">
        <v>144</v>
      </c>
      <c r="B93" s="9" t="s">
        <v>170</v>
      </c>
      <c r="C93" s="9" t="s">
        <v>145</v>
      </c>
      <c r="D93" s="9" t="s">
        <v>206</v>
      </c>
      <c r="E93" s="9" t="s">
        <v>25</v>
      </c>
      <c r="F93" s="9" t="s">
        <v>205</v>
      </c>
      <c r="G93" s="12">
        <v>0.39100000000000001</v>
      </c>
      <c r="I93" s="20"/>
    </row>
    <row r="94" spans="1:9" x14ac:dyDescent="0.3">
      <c r="A94" s="17" t="s">
        <v>81</v>
      </c>
      <c r="B94" s="9" t="s">
        <v>170</v>
      </c>
      <c r="C94" s="9" t="s">
        <v>82</v>
      </c>
      <c r="D94" s="9" t="s">
        <v>206</v>
      </c>
      <c r="E94" s="9" t="s">
        <v>25</v>
      </c>
      <c r="F94" s="9" t="s">
        <v>154</v>
      </c>
      <c r="G94" s="12">
        <v>0.374</v>
      </c>
      <c r="I94" s="20"/>
    </row>
    <row r="95" spans="1:9" x14ac:dyDescent="0.3">
      <c r="A95" s="17" t="s">
        <v>44</v>
      </c>
      <c r="B95" s="9" t="s">
        <v>170</v>
      </c>
      <c r="C95" s="9" t="s">
        <v>45</v>
      </c>
      <c r="D95" s="9" t="s">
        <v>206</v>
      </c>
      <c r="E95" s="9" t="s">
        <v>25</v>
      </c>
      <c r="F95" s="9" t="s">
        <v>154</v>
      </c>
      <c r="G95" s="12">
        <v>0.33910000000000001</v>
      </c>
      <c r="I95" s="20"/>
    </row>
    <row r="96" spans="1:9" x14ac:dyDescent="0.3">
      <c r="A96" t="s">
        <v>219</v>
      </c>
      <c r="B96" s="9" t="s">
        <v>170</v>
      </c>
      <c r="C96" s="9" t="s">
        <v>222</v>
      </c>
      <c r="D96" s="9" t="s">
        <v>206</v>
      </c>
      <c r="E96" s="9" t="s">
        <v>25</v>
      </c>
      <c r="F96" s="9" t="s">
        <v>154</v>
      </c>
      <c r="G96" s="12">
        <v>0.31</v>
      </c>
      <c r="I96" s="20"/>
    </row>
    <row r="97" spans="1:9" x14ac:dyDescent="0.3">
      <c r="A97" t="s">
        <v>237</v>
      </c>
      <c r="B97" s="9" t="s">
        <v>3</v>
      </c>
      <c r="C97" s="9" t="s">
        <v>239</v>
      </c>
      <c r="D97" s="9" t="s">
        <v>206</v>
      </c>
      <c r="E97" s="9" t="s">
        <v>25</v>
      </c>
      <c r="F97" s="9" t="s">
        <v>154</v>
      </c>
      <c r="G97" s="12">
        <v>0.51870000000000005</v>
      </c>
      <c r="I97" s="20"/>
    </row>
    <row r="98" spans="1:9" x14ac:dyDescent="0.3">
      <c r="A98" t="s">
        <v>238</v>
      </c>
      <c r="B98" s="9" t="s">
        <v>170</v>
      </c>
      <c r="C98" s="9" t="s">
        <v>240</v>
      </c>
      <c r="D98" s="9" t="s">
        <v>206</v>
      </c>
      <c r="E98" s="9" t="s">
        <v>25</v>
      </c>
      <c r="F98" s="9" t="s">
        <v>154</v>
      </c>
      <c r="G98" s="12">
        <v>0.48</v>
      </c>
      <c r="I98" s="20"/>
    </row>
    <row r="99" spans="1:9" x14ac:dyDescent="0.3">
      <c r="A99" s="17" t="s">
        <v>98</v>
      </c>
      <c r="B99" s="9" t="s">
        <v>3</v>
      </c>
      <c r="C99" s="9" t="s">
        <v>99</v>
      </c>
      <c r="D99" s="9" t="s">
        <v>206</v>
      </c>
      <c r="E99" s="9" t="s">
        <v>17</v>
      </c>
      <c r="F99" s="9" t="s">
        <v>154</v>
      </c>
      <c r="G99" s="12">
        <v>0.47350000000000003</v>
      </c>
      <c r="I99" s="20"/>
    </row>
    <row r="100" spans="1:9" x14ac:dyDescent="0.3">
      <c r="A100" s="17" t="s">
        <v>158</v>
      </c>
      <c r="B100" s="9" t="s">
        <v>3</v>
      </c>
      <c r="C100" s="9" t="s">
        <v>157</v>
      </c>
      <c r="D100" s="9" t="s">
        <v>206</v>
      </c>
      <c r="E100" s="9" t="s">
        <v>17</v>
      </c>
      <c r="F100" s="9" t="s">
        <v>154</v>
      </c>
      <c r="G100" s="12">
        <v>0.439</v>
      </c>
      <c r="I100" s="20"/>
    </row>
    <row r="101" spans="1:9" x14ac:dyDescent="0.3">
      <c r="A101" s="17" t="s">
        <v>175</v>
      </c>
      <c r="B101" s="9" t="s">
        <v>4</v>
      </c>
      <c r="C101" s="9" t="s">
        <v>159</v>
      </c>
      <c r="D101" s="9" t="s">
        <v>206</v>
      </c>
      <c r="E101" s="9" t="s">
        <v>17</v>
      </c>
      <c r="F101" s="9" t="s">
        <v>205</v>
      </c>
      <c r="G101" s="12">
        <v>0.43</v>
      </c>
      <c r="I101" s="20"/>
    </row>
    <row r="102" spans="1:9" x14ac:dyDescent="0.3">
      <c r="A102" s="17" t="s">
        <v>176</v>
      </c>
      <c r="B102" s="9" t="s">
        <v>5</v>
      </c>
      <c r="C102" s="9" t="s">
        <v>28</v>
      </c>
      <c r="D102" s="9" t="s">
        <v>206</v>
      </c>
      <c r="E102" s="9" t="s">
        <v>17</v>
      </c>
      <c r="F102" s="9" t="s">
        <v>154</v>
      </c>
      <c r="G102" s="12">
        <v>0.38100000000000001</v>
      </c>
      <c r="I102" s="20"/>
    </row>
    <row r="103" spans="1:9" x14ac:dyDescent="0.3">
      <c r="A103" s="17" t="s">
        <v>55</v>
      </c>
      <c r="B103" s="9" t="s">
        <v>5</v>
      </c>
      <c r="C103" s="9" t="s">
        <v>56</v>
      </c>
      <c r="D103" s="9" t="s">
        <v>206</v>
      </c>
      <c r="E103" s="9" t="s">
        <v>17</v>
      </c>
      <c r="F103" s="9" t="s">
        <v>154</v>
      </c>
      <c r="G103" s="12">
        <v>0.38600000000000001</v>
      </c>
      <c r="I103" s="20"/>
    </row>
    <row r="104" spans="1:9" x14ac:dyDescent="0.3">
      <c r="A104" s="17" t="s">
        <v>58</v>
      </c>
      <c r="B104" s="9" t="s">
        <v>5</v>
      </c>
      <c r="C104" s="9" t="s">
        <v>59</v>
      </c>
      <c r="D104" s="9" t="s">
        <v>206</v>
      </c>
      <c r="E104" s="9" t="s">
        <v>17</v>
      </c>
      <c r="F104" s="9" t="s">
        <v>154</v>
      </c>
      <c r="G104" s="12">
        <v>0.373</v>
      </c>
      <c r="I104" s="20"/>
    </row>
    <row r="105" spans="1:9" x14ac:dyDescent="0.3">
      <c r="A105" s="17" t="s">
        <v>177</v>
      </c>
      <c r="B105" s="9" t="s">
        <v>6</v>
      </c>
      <c r="C105" s="9" t="s">
        <v>146</v>
      </c>
      <c r="D105" s="9" t="s">
        <v>206</v>
      </c>
      <c r="E105" s="9" t="s">
        <v>17</v>
      </c>
      <c r="F105" s="9" t="s">
        <v>205</v>
      </c>
      <c r="G105" s="12">
        <v>0.3</v>
      </c>
      <c r="I105" s="20"/>
    </row>
    <row r="106" spans="1:9" x14ac:dyDescent="0.3">
      <c r="A106" s="17" t="s">
        <v>178</v>
      </c>
      <c r="B106" s="9" t="s">
        <v>7</v>
      </c>
      <c r="C106" s="9" t="s">
        <v>135</v>
      </c>
      <c r="D106" s="9" t="s">
        <v>206</v>
      </c>
      <c r="E106" s="9" t="s">
        <v>17</v>
      </c>
      <c r="F106" s="9" t="s">
        <v>154</v>
      </c>
      <c r="G106" s="12">
        <v>0.47699999999999998</v>
      </c>
      <c r="I106" s="20"/>
    </row>
    <row r="107" spans="1:9" x14ac:dyDescent="0.3">
      <c r="A107" s="17" t="s">
        <v>62</v>
      </c>
      <c r="B107" s="9" t="s">
        <v>5</v>
      </c>
      <c r="C107" s="9" t="s">
        <v>63</v>
      </c>
      <c r="D107" s="9" t="s">
        <v>206</v>
      </c>
      <c r="E107" s="9" t="s">
        <v>17</v>
      </c>
      <c r="F107" s="9" t="s">
        <v>154</v>
      </c>
      <c r="G107" s="12">
        <v>0.44800000000000001</v>
      </c>
      <c r="I107" s="20"/>
    </row>
    <row r="108" spans="1:9" x14ac:dyDescent="0.3">
      <c r="A108" s="17" t="s">
        <v>179</v>
      </c>
      <c r="B108" s="9" t="s">
        <v>8</v>
      </c>
      <c r="C108" s="9" t="s">
        <v>223</v>
      </c>
      <c r="D108" s="9" t="s">
        <v>206</v>
      </c>
      <c r="E108" s="9" t="s">
        <v>17</v>
      </c>
      <c r="F108" s="9" t="s">
        <v>154</v>
      </c>
      <c r="G108" s="12">
        <v>0.41799999999999998</v>
      </c>
      <c r="I108" s="20"/>
    </row>
    <row r="109" spans="1:9" x14ac:dyDescent="0.3">
      <c r="A109" s="17" t="s">
        <v>60</v>
      </c>
      <c r="B109" s="9" t="s">
        <v>8</v>
      </c>
      <c r="C109" s="9" t="s">
        <v>61</v>
      </c>
      <c r="D109" s="9" t="s">
        <v>206</v>
      </c>
      <c r="E109" s="9" t="s">
        <v>17</v>
      </c>
      <c r="F109" s="9" t="s">
        <v>154</v>
      </c>
      <c r="G109" s="12">
        <v>0.47099999999999997</v>
      </c>
      <c r="I109" s="20"/>
    </row>
    <row r="110" spans="1:9" x14ac:dyDescent="0.3">
      <c r="A110" s="17" t="s">
        <v>36</v>
      </c>
      <c r="B110" s="9" t="s">
        <v>8</v>
      </c>
      <c r="C110" s="9" t="s">
        <v>37</v>
      </c>
      <c r="D110" s="9" t="s">
        <v>206</v>
      </c>
      <c r="E110" s="9" t="s">
        <v>17</v>
      </c>
      <c r="F110" s="9" t="s">
        <v>154</v>
      </c>
      <c r="G110" s="12">
        <v>0.496</v>
      </c>
      <c r="I110" s="20"/>
    </row>
    <row r="111" spans="1:9" x14ac:dyDescent="0.3">
      <c r="A111" s="17" t="s">
        <v>136</v>
      </c>
      <c r="B111" s="9" t="s">
        <v>12</v>
      </c>
      <c r="C111" s="9" t="s">
        <v>137</v>
      </c>
      <c r="D111" s="9" t="s">
        <v>206</v>
      </c>
      <c r="E111" s="9" t="s">
        <v>17</v>
      </c>
      <c r="F111" s="9" t="s">
        <v>154</v>
      </c>
      <c r="G111" s="12">
        <v>0.39700000000000002</v>
      </c>
      <c r="I111" s="20"/>
    </row>
    <row r="112" spans="1:9" x14ac:dyDescent="0.3">
      <c r="A112" s="17" t="s">
        <v>138</v>
      </c>
      <c r="B112" s="9" t="s">
        <v>170</v>
      </c>
      <c r="C112" s="9" t="s">
        <v>210</v>
      </c>
      <c r="D112" s="9" t="s">
        <v>206</v>
      </c>
      <c r="E112" s="9" t="s">
        <v>17</v>
      </c>
      <c r="F112" s="9" t="s">
        <v>154</v>
      </c>
      <c r="G112" s="12">
        <v>0.43</v>
      </c>
      <c r="I112" s="20"/>
    </row>
    <row r="113" spans="1:9" x14ac:dyDescent="0.3">
      <c r="A113" s="17" t="s">
        <v>49</v>
      </c>
      <c r="B113" s="9" t="s">
        <v>170</v>
      </c>
      <c r="C113" s="9" t="s">
        <v>50</v>
      </c>
      <c r="D113" s="9" t="s">
        <v>206</v>
      </c>
      <c r="E113" s="9" t="s">
        <v>17</v>
      </c>
      <c r="F113" s="9" t="s">
        <v>154</v>
      </c>
      <c r="G113" s="12">
        <v>0.37</v>
      </c>
      <c r="I113" s="20"/>
    </row>
    <row r="114" spans="1:9" x14ac:dyDescent="0.3">
      <c r="A114" s="17" t="s">
        <v>224</v>
      </c>
      <c r="B114" s="9" t="s">
        <v>10</v>
      </c>
      <c r="C114" s="9" t="s">
        <v>225</v>
      </c>
      <c r="D114" s="9" t="s">
        <v>206</v>
      </c>
      <c r="E114" s="9" t="s">
        <v>17</v>
      </c>
      <c r="F114" s="9" t="s">
        <v>205</v>
      </c>
      <c r="G114" s="12">
        <v>0.56499999999999995</v>
      </c>
      <c r="I114" s="20"/>
    </row>
    <row r="115" spans="1:9" x14ac:dyDescent="0.3">
      <c r="A115" s="17" t="s">
        <v>233</v>
      </c>
      <c r="B115" s="9" t="s">
        <v>170</v>
      </c>
      <c r="C115" s="9" t="s">
        <v>234</v>
      </c>
      <c r="D115" s="9" t="s">
        <v>206</v>
      </c>
      <c r="E115" s="9" t="s">
        <v>17</v>
      </c>
      <c r="F115" s="9" t="s">
        <v>154</v>
      </c>
      <c r="G115" s="12">
        <v>0.4</v>
      </c>
      <c r="I115" s="20"/>
    </row>
    <row r="116" spans="1:9" x14ac:dyDescent="0.3">
      <c r="A116" s="17" t="s">
        <v>208</v>
      </c>
      <c r="B116" s="9" t="s">
        <v>3</v>
      </c>
      <c r="C116" s="9" t="s">
        <v>250</v>
      </c>
      <c r="D116" s="9" t="s">
        <v>206</v>
      </c>
      <c r="E116" s="9" t="s">
        <v>26</v>
      </c>
      <c r="F116" s="9" t="s">
        <v>154</v>
      </c>
      <c r="G116" s="12">
        <v>0.18</v>
      </c>
      <c r="I116" s="20"/>
    </row>
    <row r="117" spans="1:9" x14ac:dyDescent="0.3">
      <c r="A117" s="17" t="s">
        <v>79</v>
      </c>
      <c r="B117" s="9" t="s">
        <v>170</v>
      </c>
      <c r="C117" s="9" t="s">
        <v>80</v>
      </c>
      <c r="D117" s="9" t="s">
        <v>206</v>
      </c>
      <c r="E117" s="9" t="s">
        <v>26</v>
      </c>
      <c r="F117" s="9" t="s">
        <v>154</v>
      </c>
      <c r="G117" s="12">
        <v>0.223</v>
      </c>
      <c r="I117" s="20"/>
    </row>
    <row r="118" spans="1:9" x14ac:dyDescent="0.3">
      <c r="A118" t="s">
        <v>187</v>
      </c>
      <c r="B118" s="9" t="s">
        <v>170</v>
      </c>
      <c r="C118" s="9" t="s">
        <v>68</v>
      </c>
      <c r="D118" s="9" t="s">
        <v>206</v>
      </c>
      <c r="E118" s="9" t="s">
        <v>26</v>
      </c>
      <c r="F118" s="9" t="s">
        <v>154</v>
      </c>
      <c r="G118" s="12">
        <v>0.253</v>
      </c>
      <c r="I118" s="20"/>
    </row>
    <row r="119" spans="1:9" x14ac:dyDescent="0.3">
      <c r="I119" s="20"/>
    </row>
    <row r="153" spans="1:7" x14ac:dyDescent="0.3">
      <c r="A153" s="4"/>
      <c r="B153" s="13"/>
      <c r="C153" s="13"/>
      <c r="D153" s="13"/>
      <c r="E153" s="13"/>
      <c r="F153" s="13"/>
      <c r="G153" s="13"/>
    </row>
    <row r="154" spans="1:7" x14ac:dyDescent="0.3">
      <c r="A154" s="4"/>
      <c r="B154" s="13"/>
      <c r="C154" s="13"/>
      <c r="D154" s="13"/>
      <c r="E154" s="13"/>
      <c r="F154" s="13"/>
      <c r="G154" s="13"/>
    </row>
    <row r="155" spans="1:7" x14ac:dyDescent="0.3">
      <c r="A155" s="4"/>
      <c r="B155" s="13"/>
      <c r="C155" s="13"/>
      <c r="D155" s="13"/>
      <c r="E155" s="13"/>
      <c r="F155" s="13"/>
      <c r="G155" s="13"/>
    </row>
    <row r="156" spans="1:7" x14ac:dyDescent="0.3">
      <c r="A156" s="4"/>
      <c r="B156" s="13"/>
      <c r="C156" s="13"/>
      <c r="D156" s="13"/>
      <c r="E156" s="13"/>
      <c r="F156" s="13"/>
      <c r="G156" s="13"/>
    </row>
    <row r="157" spans="1:7" x14ac:dyDescent="0.3">
      <c r="A157" s="4"/>
      <c r="B157" s="13"/>
      <c r="C157" s="13"/>
      <c r="D157" s="13"/>
      <c r="E157" s="13"/>
      <c r="F157" s="13"/>
      <c r="G157" s="13"/>
    </row>
    <row r="158" spans="1:7" x14ac:dyDescent="0.3">
      <c r="A158" s="4"/>
      <c r="B158" s="13"/>
      <c r="C158" s="13"/>
      <c r="D158" s="13"/>
      <c r="E158" s="13"/>
      <c r="F158" s="13"/>
      <c r="G158" s="13"/>
    </row>
    <row r="159" spans="1:7" x14ac:dyDescent="0.3">
      <c r="A159" s="4"/>
      <c r="B159" s="13"/>
      <c r="C159" s="13"/>
      <c r="D159" s="13"/>
      <c r="E159" s="13"/>
      <c r="F159" s="13"/>
      <c r="G159" s="13"/>
    </row>
    <row r="160" spans="1:7" x14ac:dyDescent="0.3">
      <c r="A160" s="4"/>
      <c r="B160" s="13"/>
      <c r="C160" s="13"/>
      <c r="D160" s="13"/>
      <c r="E160" s="13"/>
      <c r="F160" s="13"/>
      <c r="G160" s="13"/>
    </row>
    <row r="161" spans="1:7" x14ac:dyDescent="0.3">
      <c r="A161" s="4"/>
      <c r="B161" s="13"/>
      <c r="C161" s="13"/>
      <c r="D161" s="13"/>
      <c r="E161" s="13"/>
      <c r="F161" s="13"/>
      <c r="G161" s="13"/>
    </row>
    <row r="162" spans="1:7" x14ac:dyDescent="0.3">
      <c r="A162" s="4"/>
      <c r="B162" s="13"/>
      <c r="C162" s="13"/>
      <c r="D162" s="13"/>
      <c r="E162" s="13"/>
      <c r="F162" s="13"/>
      <c r="G162" s="13"/>
    </row>
    <row r="163" spans="1:7" x14ac:dyDescent="0.3">
      <c r="A163" s="4"/>
      <c r="B163" s="13"/>
      <c r="C163" s="13"/>
      <c r="D163" s="13"/>
      <c r="E163" s="13"/>
      <c r="F163" s="13"/>
      <c r="G163" s="13"/>
    </row>
    <row r="164" spans="1:7" x14ac:dyDescent="0.3">
      <c r="A164" s="4"/>
      <c r="B164" s="13"/>
      <c r="C164" s="13"/>
      <c r="D164" s="13"/>
      <c r="E164" s="13"/>
      <c r="F164" s="13"/>
      <c r="G164" s="13"/>
    </row>
    <row r="165" spans="1:7" x14ac:dyDescent="0.3">
      <c r="A165" s="4"/>
      <c r="B165" s="13"/>
      <c r="C165" s="13"/>
      <c r="D165" s="13"/>
      <c r="E165" s="13"/>
      <c r="F165" s="13"/>
      <c r="G165" s="13"/>
    </row>
    <row r="166" spans="1:7" x14ac:dyDescent="0.3">
      <c r="A166" s="4"/>
      <c r="B166" s="13"/>
      <c r="C166" s="13"/>
      <c r="D166" s="13"/>
      <c r="E166" s="13"/>
      <c r="F166" s="13"/>
      <c r="G166" s="13"/>
    </row>
    <row r="167" spans="1:7" x14ac:dyDescent="0.3">
      <c r="A167" s="4"/>
      <c r="B167" s="13"/>
      <c r="C167" s="13"/>
      <c r="D167" s="13"/>
      <c r="E167" s="13"/>
      <c r="F167" s="13"/>
      <c r="G167" s="13"/>
    </row>
    <row r="168" spans="1:7" x14ac:dyDescent="0.3">
      <c r="A168" s="4"/>
      <c r="B168" s="13"/>
      <c r="C168" s="13"/>
      <c r="D168" s="13"/>
      <c r="E168" s="13"/>
      <c r="F168" s="13"/>
      <c r="G168" s="13"/>
    </row>
    <row r="169" spans="1:7" x14ac:dyDescent="0.3">
      <c r="A169" s="4"/>
      <c r="B169" s="13"/>
      <c r="C169" s="13"/>
      <c r="D169" s="13"/>
      <c r="E169" s="13"/>
      <c r="F169" s="13"/>
      <c r="G169" s="13"/>
    </row>
    <row r="170" spans="1:7" x14ac:dyDescent="0.3">
      <c r="A170" s="4"/>
      <c r="B170" s="13"/>
      <c r="C170" s="13"/>
      <c r="D170" s="13"/>
      <c r="E170" s="13"/>
      <c r="F170" s="13"/>
      <c r="G170" s="13"/>
    </row>
    <row r="171" spans="1:7" x14ac:dyDescent="0.3">
      <c r="A171" s="4"/>
      <c r="B171" s="13"/>
      <c r="C171" s="13"/>
      <c r="D171" s="13"/>
      <c r="E171" s="13"/>
      <c r="F171" s="13"/>
      <c r="G171" s="13"/>
    </row>
    <row r="172" spans="1:7" x14ac:dyDescent="0.3">
      <c r="A172" s="4"/>
      <c r="B172" s="13"/>
      <c r="C172" s="13"/>
      <c r="D172" s="13"/>
      <c r="E172" s="13"/>
      <c r="F172" s="13"/>
      <c r="G172" s="13"/>
    </row>
    <row r="173" spans="1:7" x14ac:dyDescent="0.3">
      <c r="A173" s="4"/>
      <c r="B173" s="13"/>
      <c r="C173" s="13"/>
      <c r="D173" s="13"/>
      <c r="E173" s="13"/>
      <c r="F173" s="13"/>
      <c r="G173" s="13"/>
    </row>
    <row r="174" spans="1:7" x14ac:dyDescent="0.3">
      <c r="A174" s="4"/>
      <c r="B174" s="13"/>
      <c r="C174" s="13"/>
      <c r="D174" s="13"/>
      <c r="E174" s="13"/>
      <c r="F174" s="13"/>
      <c r="G174" s="13"/>
    </row>
    <row r="175" spans="1:7" x14ac:dyDescent="0.3">
      <c r="A175" s="4"/>
      <c r="B175" s="13"/>
      <c r="C175" s="13"/>
      <c r="D175" s="13"/>
      <c r="E175" s="13"/>
      <c r="F175" s="13"/>
      <c r="G175" s="13"/>
    </row>
    <row r="176" spans="1:7" x14ac:dyDescent="0.3">
      <c r="A176" s="4"/>
      <c r="B176" s="13"/>
      <c r="C176" s="13"/>
      <c r="D176" s="13"/>
      <c r="E176" s="13"/>
      <c r="F176" s="13"/>
      <c r="G176" s="13"/>
    </row>
    <row r="177" spans="1:7" x14ac:dyDescent="0.3">
      <c r="A177" s="4"/>
      <c r="B177" s="13"/>
      <c r="C177" s="13"/>
      <c r="D177" s="13"/>
      <c r="E177" s="13"/>
      <c r="F177" s="13"/>
      <c r="G177" s="13"/>
    </row>
    <row r="178" spans="1:7" x14ac:dyDescent="0.3">
      <c r="A178" s="4"/>
      <c r="B178" s="13"/>
      <c r="C178" s="13"/>
      <c r="D178" s="13"/>
      <c r="E178" s="13"/>
      <c r="F178" s="13"/>
      <c r="G178" s="13"/>
    </row>
    <row r="179" spans="1:7" x14ac:dyDescent="0.3">
      <c r="A179" s="4"/>
      <c r="B179" s="13"/>
      <c r="C179" s="13"/>
      <c r="D179" s="13"/>
      <c r="E179" s="13"/>
      <c r="F179" s="13"/>
      <c r="G179" s="13"/>
    </row>
    <row r="180" spans="1:7" x14ac:dyDescent="0.3">
      <c r="A180" s="4"/>
      <c r="B180" s="13"/>
      <c r="C180" s="13"/>
      <c r="D180" s="13"/>
      <c r="E180" s="13"/>
      <c r="F180" s="13"/>
      <c r="G180" s="13"/>
    </row>
    <row r="181" spans="1:7" x14ac:dyDescent="0.3">
      <c r="A181" s="4"/>
      <c r="B181" s="13"/>
      <c r="C181" s="13"/>
      <c r="D181" s="13"/>
      <c r="E181" s="13"/>
      <c r="F181" s="13"/>
      <c r="G181" s="13"/>
    </row>
    <row r="182" spans="1:7" x14ac:dyDescent="0.3">
      <c r="A182" s="4"/>
      <c r="B182" s="13"/>
      <c r="C182" s="13"/>
      <c r="D182" s="13"/>
      <c r="E182" s="13"/>
      <c r="F182" s="13"/>
      <c r="G182" s="13"/>
    </row>
    <row r="183" spans="1:7" x14ac:dyDescent="0.3">
      <c r="A183" s="4"/>
      <c r="B183" s="13"/>
      <c r="C183" s="13"/>
      <c r="D183" s="13"/>
      <c r="E183" s="13"/>
      <c r="F183" s="13"/>
      <c r="G183" s="13"/>
    </row>
    <row r="184" spans="1:7" x14ac:dyDescent="0.3">
      <c r="A184" s="4"/>
      <c r="B184" s="13"/>
      <c r="C184" s="13"/>
      <c r="D184" s="13"/>
      <c r="E184" s="13"/>
      <c r="F184" s="13"/>
      <c r="G184" s="13"/>
    </row>
    <row r="185" spans="1:7" x14ac:dyDescent="0.3">
      <c r="A185" s="4"/>
      <c r="B185" s="13"/>
      <c r="C185" s="13"/>
      <c r="D185" s="13"/>
      <c r="E185" s="13"/>
      <c r="F185" s="13"/>
      <c r="G185" s="13"/>
    </row>
    <row r="186" spans="1:7" x14ac:dyDescent="0.3">
      <c r="A186" s="4"/>
      <c r="B186" s="13"/>
      <c r="C186" s="13"/>
      <c r="D186" s="13"/>
      <c r="E186" s="13"/>
      <c r="F186" s="13"/>
      <c r="G186" s="13"/>
    </row>
    <row r="187" spans="1:7" x14ac:dyDescent="0.3">
      <c r="A187" s="4"/>
      <c r="B187" s="13"/>
      <c r="C187" s="13"/>
      <c r="D187" s="13"/>
      <c r="E187" s="13"/>
      <c r="F187" s="13"/>
      <c r="G187" s="13"/>
    </row>
    <row r="188" spans="1:7" x14ac:dyDescent="0.3">
      <c r="A188" s="4"/>
      <c r="B188" s="13"/>
      <c r="C188" s="13"/>
      <c r="D188" s="13"/>
      <c r="E188" s="13"/>
      <c r="F188" s="13"/>
      <c r="G188" s="13"/>
    </row>
    <row r="189" spans="1:7" x14ac:dyDescent="0.3">
      <c r="A189" s="4"/>
      <c r="B189" s="13"/>
      <c r="C189" s="13"/>
      <c r="D189" s="13"/>
      <c r="E189" s="13"/>
      <c r="F189" s="13"/>
      <c r="G189" s="13"/>
    </row>
    <row r="190" spans="1:7" x14ac:dyDescent="0.3">
      <c r="A190" s="4"/>
      <c r="B190" s="13"/>
      <c r="C190" s="13"/>
      <c r="D190" s="13"/>
      <c r="E190" s="13"/>
      <c r="F190" s="13"/>
      <c r="G190" s="13"/>
    </row>
    <row r="191" spans="1:7" x14ac:dyDescent="0.3">
      <c r="A191" s="4"/>
      <c r="B191" s="13"/>
      <c r="C191" s="13"/>
      <c r="D191" s="13"/>
      <c r="E191" s="13"/>
      <c r="F191" s="13"/>
      <c r="G191" s="13"/>
    </row>
    <row r="192" spans="1:7" x14ac:dyDescent="0.3">
      <c r="A192" s="4"/>
      <c r="B192" s="13"/>
      <c r="C192" s="13"/>
      <c r="D192" s="13"/>
      <c r="E192" s="13"/>
      <c r="F192" s="13"/>
      <c r="G192" s="13"/>
    </row>
    <row r="193" spans="1:7" x14ac:dyDescent="0.3">
      <c r="A193" s="4"/>
      <c r="B193" s="13"/>
      <c r="C193" s="13"/>
      <c r="D193" s="13"/>
      <c r="E193" s="13"/>
      <c r="F193" s="13"/>
      <c r="G193" s="13"/>
    </row>
    <row r="194" spans="1:7" x14ac:dyDescent="0.3">
      <c r="A194" s="4"/>
      <c r="B194" s="13"/>
      <c r="C194" s="13"/>
      <c r="D194" s="13"/>
      <c r="E194" s="13"/>
      <c r="F194" s="13"/>
      <c r="G194" s="13"/>
    </row>
    <row r="195" spans="1:7" x14ac:dyDescent="0.3">
      <c r="A195" s="4"/>
      <c r="B195" s="13"/>
      <c r="C195" s="13"/>
      <c r="D195" s="13"/>
      <c r="E195" s="13"/>
      <c r="F195" s="13"/>
      <c r="G195" s="13"/>
    </row>
    <row r="196" spans="1:7" x14ac:dyDescent="0.3">
      <c r="A196" s="4"/>
      <c r="B196" s="13"/>
      <c r="C196" s="13"/>
      <c r="D196" s="13"/>
      <c r="E196" s="13"/>
      <c r="F196" s="13"/>
      <c r="G196" s="13"/>
    </row>
    <row r="197" spans="1:7" x14ac:dyDescent="0.3">
      <c r="A197" s="4"/>
      <c r="B197" s="13"/>
      <c r="C197" s="13"/>
      <c r="D197" s="13"/>
      <c r="E197" s="13"/>
      <c r="F197" s="13"/>
      <c r="G197" s="13"/>
    </row>
    <row r="198" spans="1:7" x14ac:dyDescent="0.3">
      <c r="A198" s="4"/>
      <c r="B198" s="13"/>
      <c r="C198" s="13"/>
      <c r="D198" s="13"/>
      <c r="E198" s="13"/>
      <c r="F198" s="13"/>
      <c r="G198" s="13"/>
    </row>
    <row r="199" spans="1:7" x14ac:dyDescent="0.3">
      <c r="A199" s="4"/>
      <c r="B199" s="13"/>
      <c r="C199" s="13"/>
      <c r="D199" s="13"/>
      <c r="E199" s="13"/>
      <c r="F199" s="13"/>
      <c r="G199" s="13"/>
    </row>
    <row r="200" spans="1:7" x14ac:dyDescent="0.3">
      <c r="A200" s="4"/>
      <c r="B200" s="13"/>
      <c r="C200" s="13"/>
      <c r="D200" s="13"/>
      <c r="E200" s="13"/>
      <c r="F200" s="13"/>
      <c r="G200" s="13"/>
    </row>
    <row r="201" spans="1:7" x14ac:dyDescent="0.3">
      <c r="A201" s="4"/>
      <c r="B201" s="13"/>
      <c r="C201" s="13"/>
      <c r="D201" s="13"/>
      <c r="E201" s="13"/>
      <c r="F201" s="13"/>
      <c r="G201" s="13"/>
    </row>
    <row r="202" spans="1:7" x14ac:dyDescent="0.3">
      <c r="A202" s="4"/>
      <c r="B202" s="13"/>
      <c r="C202" s="13"/>
      <c r="D202" s="13"/>
      <c r="E202" s="13"/>
      <c r="F202" s="13"/>
      <c r="G202" s="13"/>
    </row>
    <row r="203" spans="1:7" x14ac:dyDescent="0.3">
      <c r="A203" s="4"/>
      <c r="B203" s="13"/>
      <c r="C203" s="13"/>
      <c r="D203" s="13"/>
      <c r="E203" s="13"/>
      <c r="F203" s="13"/>
      <c r="G203" s="13"/>
    </row>
    <row r="204" spans="1:7" x14ac:dyDescent="0.3">
      <c r="A204" s="4"/>
      <c r="B204" s="13"/>
      <c r="C204" s="13"/>
      <c r="D204" s="13"/>
      <c r="E204" s="13"/>
      <c r="F204" s="13"/>
      <c r="G204" s="13"/>
    </row>
    <row r="205" spans="1:7" x14ac:dyDescent="0.3">
      <c r="A205" s="4"/>
      <c r="B205" s="13"/>
      <c r="C205" s="13"/>
      <c r="D205" s="13"/>
      <c r="E205" s="13"/>
      <c r="F205" s="13"/>
      <c r="G205" s="13"/>
    </row>
    <row r="206" spans="1:7" x14ac:dyDescent="0.3">
      <c r="A206" s="4"/>
      <c r="B206" s="13"/>
      <c r="C206" s="13"/>
      <c r="D206" s="13"/>
      <c r="E206" s="13"/>
      <c r="F206" s="13"/>
      <c r="G206" s="13"/>
    </row>
    <row r="207" spans="1:7" x14ac:dyDescent="0.3">
      <c r="A207" s="4"/>
      <c r="B207" s="13"/>
      <c r="C207" s="13"/>
      <c r="D207" s="13"/>
      <c r="E207" s="13"/>
      <c r="F207" s="13"/>
      <c r="G207" s="13"/>
    </row>
    <row r="208" spans="1:7" x14ac:dyDescent="0.3">
      <c r="A208" s="4"/>
      <c r="B208" s="13"/>
      <c r="C208" s="13"/>
      <c r="D208" s="13"/>
      <c r="E208" s="13"/>
      <c r="F208" s="13"/>
      <c r="G208" s="13"/>
    </row>
    <row r="209" spans="1:7" x14ac:dyDescent="0.3">
      <c r="A209" s="4"/>
      <c r="B209" s="13"/>
      <c r="C209" s="13"/>
      <c r="D209" s="13"/>
      <c r="E209" s="13"/>
      <c r="F209" s="13"/>
      <c r="G209" s="13"/>
    </row>
    <row r="210" spans="1:7" x14ac:dyDescent="0.3">
      <c r="A210" s="4"/>
      <c r="B210" s="13"/>
      <c r="C210" s="13"/>
      <c r="D210" s="13"/>
      <c r="E210" s="13"/>
      <c r="F210" s="13"/>
      <c r="G210" s="13"/>
    </row>
    <row r="211" spans="1:7" x14ac:dyDescent="0.3">
      <c r="A211" s="4"/>
      <c r="B211" s="13"/>
      <c r="C211" s="13"/>
      <c r="D211" s="13"/>
      <c r="E211" s="13"/>
      <c r="F211" s="13"/>
      <c r="G211" s="13"/>
    </row>
    <row r="212" spans="1:7" x14ac:dyDescent="0.3">
      <c r="A212" s="4"/>
      <c r="B212" s="13"/>
      <c r="C212" s="13"/>
      <c r="D212" s="13"/>
      <c r="E212" s="13"/>
      <c r="F212" s="13"/>
      <c r="G212" s="13"/>
    </row>
    <row r="213" spans="1:7" x14ac:dyDescent="0.3">
      <c r="A213" s="4"/>
      <c r="B213" s="13"/>
      <c r="C213" s="13"/>
      <c r="D213" s="13"/>
      <c r="E213" s="13"/>
      <c r="F213" s="13"/>
      <c r="G213" s="13"/>
    </row>
    <row r="214" spans="1:7" x14ac:dyDescent="0.3">
      <c r="A214" s="4"/>
      <c r="B214" s="13"/>
      <c r="C214" s="13"/>
      <c r="D214" s="13"/>
      <c r="E214" s="13"/>
      <c r="F214" s="13"/>
      <c r="G214" s="13"/>
    </row>
    <row r="215" spans="1:7" x14ac:dyDescent="0.3">
      <c r="A215" s="4"/>
      <c r="B215" s="13"/>
      <c r="C215" s="13"/>
      <c r="D215" s="13"/>
      <c r="E215" s="13"/>
      <c r="F215" s="13"/>
      <c r="G215" s="13"/>
    </row>
    <row r="216" spans="1:7" x14ac:dyDescent="0.3">
      <c r="A216" s="4"/>
      <c r="B216" s="13"/>
      <c r="C216" s="13"/>
      <c r="D216" s="13"/>
      <c r="E216" s="13"/>
      <c r="F216" s="13"/>
      <c r="G216" s="13"/>
    </row>
    <row r="217" spans="1:7" x14ac:dyDescent="0.3">
      <c r="A217" s="4"/>
      <c r="B217" s="13"/>
      <c r="C217" s="13"/>
      <c r="D217" s="13"/>
      <c r="E217" s="13"/>
      <c r="F217" s="13"/>
      <c r="G217" s="13"/>
    </row>
    <row r="218" spans="1:7" x14ac:dyDescent="0.3">
      <c r="A218" s="4"/>
      <c r="B218" s="13"/>
      <c r="C218" s="13"/>
      <c r="D218" s="13"/>
      <c r="E218" s="13"/>
      <c r="F218" s="13"/>
      <c r="G218" s="13"/>
    </row>
    <row r="219" spans="1:7" x14ac:dyDescent="0.3">
      <c r="A219" s="4"/>
      <c r="B219" s="13"/>
      <c r="C219" s="13"/>
      <c r="D219" s="13"/>
      <c r="E219" s="13"/>
      <c r="F219" s="13"/>
      <c r="G219" s="13"/>
    </row>
    <row r="220" spans="1:7" x14ac:dyDescent="0.3">
      <c r="A220" s="4"/>
      <c r="B220" s="13"/>
      <c r="C220" s="13"/>
      <c r="D220" s="13"/>
      <c r="E220" s="13"/>
      <c r="F220" s="13"/>
      <c r="G220" s="13"/>
    </row>
    <row r="221" spans="1:7" x14ac:dyDescent="0.3">
      <c r="A221" s="4"/>
      <c r="B221" s="13"/>
      <c r="C221" s="13"/>
      <c r="D221" s="13"/>
      <c r="E221" s="13"/>
      <c r="F221" s="13"/>
      <c r="G221" s="13"/>
    </row>
    <row r="222" spans="1:7" x14ac:dyDescent="0.3">
      <c r="A222" s="4"/>
      <c r="B222" s="13"/>
      <c r="C222" s="13"/>
      <c r="D222" s="13"/>
      <c r="E222" s="13"/>
      <c r="F222" s="13"/>
      <c r="G222" s="13"/>
    </row>
    <row r="223" spans="1:7" x14ac:dyDescent="0.3">
      <c r="A223" s="4"/>
      <c r="B223" s="13"/>
      <c r="C223" s="13"/>
      <c r="D223" s="13"/>
      <c r="E223" s="13"/>
      <c r="F223" s="13"/>
      <c r="G223" s="13"/>
    </row>
    <row r="224" spans="1:7" x14ac:dyDescent="0.3">
      <c r="A224" s="4"/>
      <c r="B224" s="13"/>
      <c r="C224" s="13"/>
      <c r="D224" s="13"/>
      <c r="E224" s="13"/>
      <c r="F224" s="13"/>
      <c r="G224" s="13"/>
    </row>
    <row r="225" spans="1:7" x14ac:dyDescent="0.3">
      <c r="A225" s="4"/>
      <c r="B225" s="13"/>
      <c r="C225" s="13"/>
      <c r="D225" s="13"/>
      <c r="E225" s="13"/>
      <c r="F225" s="13"/>
      <c r="G225" s="13"/>
    </row>
    <row r="226" spans="1:7" x14ac:dyDescent="0.3">
      <c r="A226" s="4"/>
      <c r="B226" s="13"/>
      <c r="C226" s="13"/>
      <c r="D226" s="13"/>
      <c r="E226" s="13"/>
      <c r="F226" s="13"/>
      <c r="G226" s="13"/>
    </row>
    <row r="227" spans="1:7" x14ac:dyDescent="0.3">
      <c r="A227" s="4"/>
      <c r="B227" s="13"/>
      <c r="C227" s="13"/>
      <c r="D227" s="13"/>
      <c r="E227" s="13"/>
      <c r="F227" s="13"/>
      <c r="G227" s="13"/>
    </row>
    <row r="228" spans="1:7" x14ac:dyDescent="0.3">
      <c r="A228" s="4"/>
      <c r="B228" s="13"/>
      <c r="C228" s="13"/>
      <c r="D228" s="13"/>
      <c r="E228" s="13"/>
      <c r="F228" s="13"/>
      <c r="G228" s="13"/>
    </row>
    <row r="229" spans="1:7" x14ac:dyDescent="0.3">
      <c r="A229" s="4"/>
      <c r="B229" s="13"/>
      <c r="C229" s="13"/>
      <c r="D229" s="13"/>
      <c r="E229" s="13"/>
      <c r="F229" s="13"/>
      <c r="G229" s="13"/>
    </row>
    <row r="230" spans="1:7" x14ac:dyDescent="0.3">
      <c r="A230" s="4"/>
      <c r="B230" s="13"/>
      <c r="C230" s="13"/>
      <c r="D230" s="13"/>
      <c r="E230" s="13"/>
      <c r="F230" s="13"/>
      <c r="G230" s="13"/>
    </row>
    <row r="231" spans="1:7" x14ac:dyDescent="0.3">
      <c r="A231" s="4"/>
      <c r="B231" s="13"/>
      <c r="C231" s="13"/>
      <c r="D231" s="13"/>
      <c r="E231" s="13"/>
      <c r="F231" s="13"/>
      <c r="G231" s="13"/>
    </row>
    <row r="232" spans="1:7" x14ac:dyDescent="0.3">
      <c r="A232" s="4"/>
      <c r="B232" s="13"/>
      <c r="C232" s="13"/>
      <c r="D232" s="13"/>
      <c r="E232" s="13"/>
      <c r="F232" s="13"/>
      <c r="G232" s="13"/>
    </row>
    <row r="233" spans="1:7" x14ac:dyDescent="0.3">
      <c r="A233" s="4"/>
      <c r="B233" s="13"/>
      <c r="C233" s="13"/>
      <c r="D233" s="13"/>
      <c r="E233" s="13"/>
      <c r="F233" s="13"/>
      <c r="G233" s="13"/>
    </row>
    <row r="234" spans="1:7" x14ac:dyDescent="0.3">
      <c r="A234" s="4"/>
      <c r="B234" s="13"/>
      <c r="C234" s="13"/>
      <c r="D234" s="13"/>
      <c r="E234" s="13"/>
      <c r="F234" s="13"/>
      <c r="G234" s="13"/>
    </row>
    <row r="235" spans="1:7" x14ac:dyDescent="0.3">
      <c r="A235" s="4"/>
      <c r="B235" s="13"/>
      <c r="C235" s="13"/>
      <c r="D235" s="13"/>
      <c r="E235" s="13"/>
      <c r="F235" s="13"/>
      <c r="G235" s="13"/>
    </row>
    <row r="236" spans="1:7" x14ac:dyDescent="0.3">
      <c r="A236" s="4"/>
      <c r="B236" s="13"/>
      <c r="C236" s="13"/>
      <c r="D236" s="13"/>
      <c r="E236" s="13"/>
      <c r="F236" s="13"/>
      <c r="G236" s="13"/>
    </row>
    <row r="237" spans="1:7" x14ac:dyDescent="0.3">
      <c r="A237" s="4"/>
      <c r="B237" s="13"/>
      <c r="C237" s="13"/>
      <c r="D237" s="13"/>
      <c r="E237" s="13"/>
      <c r="F237" s="13"/>
      <c r="G237" s="13"/>
    </row>
    <row r="238" spans="1:7" x14ac:dyDescent="0.3">
      <c r="A238" s="4"/>
      <c r="B238" s="13"/>
      <c r="C238" s="13"/>
      <c r="D238" s="13"/>
      <c r="E238" s="13"/>
      <c r="F238" s="13"/>
      <c r="G238" s="13"/>
    </row>
    <row r="239" spans="1:7" x14ac:dyDescent="0.3">
      <c r="A239" s="4"/>
      <c r="B239" s="13"/>
      <c r="C239" s="13"/>
      <c r="D239" s="13"/>
      <c r="E239" s="13"/>
      <c r="F239" s="13"/>
      <c r="G239" s="13"/>
    </row>
    <row r="240" spans="1:7" x14ac:dyDescent="0.3">
      <c r="A240" s="4"/>
      <c r="B240" s="13"/>
      <c r="C240" s="13"/>
      <c r="D240" s="13"/>
      <c r="E240" s="13"/>
      <c r="F240" s="13"/>
      <c r="G240" s="13"/>
    </row>
    <row r="241" spans="1:7" x14ac:dyDescent="0.3">
      <c r="A241" s="4"/>
      <c r="B241" s="13"/>
      <c r="C241" s="13"/>
      <c r="D241" s="13"/>
      <c r="E241" s="13"/>
      <c r="F241" s="13"/>
      <c r="G241" s="13"/>
    </row>
    <row r="242" spans="1:7" x14ac:dyDescent="0.3">
      <c r="A242" s="4"/>
      <c r="B242" s="13"/>
      <c r="C242" s="13"/>
      <c r="D242" s="13"/>
      <c r="E242" s="13"/>
      <c r="F242" s="13"/>
      <c r="G242" s="13"/>
    </row>
    <row r="243" spans="1:7" x14ac:dyDescent="0.3">
      <c r="A243" s="4"/>
      <c r="B243" s="13"/>
      <c r="C243" s="13"/>
      <c r="D243" s="13"/>
      <c r="E243" s="13"/>
      <c r="F243" s="13"/>
      <c r="G243" s="13"/>
    </row>
    <row r="244" spans="1:7" x14ac:dyDescent="0.3">
      <c r="A244" s="4"/>
      <c r="B244" s="13"/>
      <c r="C244" s="13"/>
      <c r="D244" s="13"/>
      <c r="E244" s="13"/>
      <c r="F244" s="13"/>
      <c r="G244" s="13"/>
    </row>
    <row r="245" spans="1:7" x14ac:dyDescent="0.3">
      <c r="A245" s="4"/>
      <c r="B245" s="13"/>
      <c r="C245" s="13"/>
      <c r="D245" s="13"/>
      <c r="E245" s="13"/>
      <c r="F245" s="13"/>
      <c r="G245" s="13"/>
    </row>
    <row r="246" spans="1:7" x14ac:dyDescent="0.3">
      <c r="A246" s="4"/>
      <c r="B246" s="13"/>
      <c r="C246" s="13"/>
      <c r="D246" s="13"/>
      <c r="E246" s="13"/>
      <c r="F246" s="13"/>
      <c r="G246" s="13"/>
    </row>
    <row r="247" spans="1:7" x14ac:dyDescent="0.3">
      <c r="A247" s="4"/>
      <c r="B247" s="13"/>
      <c r="C247" s="13"/>
      <c r="D247" s="13"/>
      <c r="E247" s="13"/>
      <c r="F247" s="13"/>
      <c r="G247" s="13"/>
    </row>
    <row r="248" spans="1:7" x14ac:dyDescent="0.3">
      <c r="A248" s="4"/>
      <c r="B248" s="13"/>
      <c r="C248" s="13"/>
      <c r="D248" s="13"/>
      <c r="E248" s="13"/>
      <c r="F248" s="13"/>
      <c r="G248" s="13"/>
    </row>
    <row r="249" spans="1:7" x14ac:dyDescent="0.3">
      <c r="A249" s="4"/>
      <c r="B249" s="13"/>
      <c r="C249" s="13"/>
      <c r="D249" s="13"/>
      <c r="E249" s="13"/>
      <c r="F249" s="13"/>
      <c r="G249" s="13"/>
    </row>
    <row r="250" spans="1:7" x14ac:dyDescent="0.3">
      <c r="A250" s="4"/>
      <c r="B250" s="13"/>
      <c r="C250" s="13"/>
      <c r="D250" s="13"/>
      <c r="E250" s="13"/>
      <c r="F250" s="13"/>
      <c r="G250" s="13"/>
    </row>
    <row r="251" spans="1:7" x14ac:dyDescent="0.3">
      <c r="A251" s="4"/>
      <c r="B251" s="13"/>
      <c r="C251" s="13"/>
      <c r="D251" s="13"/>
      <c r="E251" s="13"/>
      <c r="F251" s="13"/>
      <c r="G251" s="13"/>
    </row>
    <row r="252" spans="1:7" x14ac:dyDescent="0.3">
      <c r="A252" s="4"/>
      <c r="B252" s="13"/>
      <c r="C252" s="13"/>
      <c r="D252" s="13"/>
      <c r="E252" s="13"/>
      <c r="F252" s="13"/>
      <c r="G252" s="13"/>
    </row>
    <row r="253" spans="1:7" x14ac:dyDescent="0.3">
      <c r="A253" s="4"/>
      <c r="B253" s="13"/>
      <c r="C253" s="13"/>
      <c r="D253" s="13"/>
      <c r="E253" s="13"/>
      <c r="F253" s="13"/>
      <c r="G253" s="13"/>
    </row>
    <row r="254" spans="1:7" x14ac:dyDescent="0.3">
      <c r="A254" s="4"/>
      <c r="B254" s="13"/>
      <c r="C254" s="13"/>
      <c r="D254" s="13"/>
      <c r="E254" s="13"/>
      <c r="F254" s="13"/>
      <c r="G254" s="13"/>
    </row>
    <row r="255" spans="1:7" x14ac:dyDescent="0.3">
      <c r="A255" s="4"/>
      <c r="B255" s="13"/>
      <c r="C255" s="13"/>
      <c r="D255" s="13"/>
      <c r="E255" s="13"/>
      <c r="F255" s="13"/>
      <c r="G255" s="13"/>
    </row>
    <row r="256" spans="1:7" x14ac:dyDescent="0.3">
      <c r="A256" s="4"/>
      <c r="B256" s="13"/>
      <c r="C256" s="13"/>
      <c r="D256" s="13"/>
      <c r="E256" s="13"/>
      <c r="F256" s="13"/>
      <c r="G256" s="13"/>
    </row>
    <row r="257" spans="1:7" x14ac:dyDescent="0.3">
      <c r="A257" s="4"/>
      <c r="B257" s="13"/>
      <c r="C257" s="13"/>
      <c r="D257" s="13"/>
      <c r="E257" s="13"/>
      <c r="F257" s="13"/>
      <c r="G257" s="13"/>
    </row>
    <row r="258" spans="1:7" x14ac:dyDescent="0.3">
      <c r="A258" s="4"/>
      <c r="B258" s="13"/>
      <c r="C258" s="13"/>
      <c r="D258" s="13"/>
      <c r="E258" s="13"/>
      <c r="F258" s="13"/>
      <c r="G258" s="13"/>
    </row>
    <row r="259" spans="1:7" x14ac:dyDescent="0.3">
      <c r="A259" s="4"/>
      <c r="B259" s="13"/>
      <c r="C259" s="13"/>
      <c r="D259" s="13"/>
      <c r="E259" s="13"/>
      <c r="F259" s="13"/>
      <c r="G259" s="13"/>
    </row>
    <row r="260" spans="1:7" x14ac:dyDescent="0.3">
      <c r="A260" s="4"/>
      <c r="B260" s="13"/>
      <c r="C260" s="13"/>
      <c r="D260" s="13"/>
      <c r="E260" s="13"/>
      <c r="F260" s="13"/>
      <c r="G260" s="13"/>
    </row>
    <row r="261" spans="1:7" x14ac:dyDescent="0.3">
      <c r="A261" s="4"/>
      <c r="B261" s="13"/>
      <c r="C261" s="13"/>
      <c r="D261" s="13"/>
      <c r="E261" s="13"/>
      <c r="F261" s="13"/>
      <c r="G261" s="13"/>
    </row>
    <row r="262" spans="1:7" x14ac:dyDescent="0.3">
      <c r="A262" s="4"/>
      <c r="B262" s="13"/>
      <c r="C262" s="13"/>
      <c r="D262" s="13"/>
      <c r="E262" s="13"/>
      <c r="F262" s="13"/>
      <c r="G262" s="13"/>
    </row>
    <row r="263" spans="1:7" x14ac:dyDescent="0.3">
      <c r="A263" s="4"/>
      <c r="B263" s="13"/>
      <c r="C263" s="13"/>
      <c r="D263" s="13"/>
      <c r="E263" s="13"/>
      <c r="F263" s="13"/>
      <c r="G263" s="13"/>
    </row>
    <row r="264" spans="1:7" x14ac:dyDescent="0.3">
      <c r="A264" s="4"/>
      <c r="B264" s="13"/>
      <c r="C264" s="13"/>
      <c r="D264" s="13"/>
      <c r="E264" s="13"/>
      <c r="F264" s="13"/>
      <c r="G264" s="13"/>
    </row>
    <row r="265" spans="1:7" x14ac:dyDescent="0.3">
      <c r="A265" s="4"/>
      <c r="B265" s="13"/>
      <c r="C265" s="13"/>
      <c r="D265" s="13"/>
      <c r="E265" s="13"/>
      <c r="F265" s="13"/>
      <c r="G265" s="13"/>
    </row>
    <row r="266" spans="1:7" x14ac:dyDescent="0.3">
      <c r="A266" s="4"/>
      <c r="B266" s="13"/>
      <c r="C266" s="13"/>
      <c r="D266" s="13"/>
      <c r="E266" s="13"/>
      <c r="F266" s="13"/>
      <c r="G266" s="13"/>
    </row>
    <row r="267" spans="1:7" x14ac:dyDescent="0.3">
      <c r="A267" s="4"/>
      <c r="B267" s="13"/>
      <c r="C267" s="13"/>
      <c r="D267" s="13"/>
      <c r="E267" s="13"/>
      <c r="F267" s="13"/>
      <c r="G267" s="13"/>
    </row>
    <row r="268" spans="1:7" x14ac:dyDescent="0.3">
      <c r="A268" s="4"/>
      <c r="B268" s="13"/>
      <c r="C268" s="13"/>
      <c r="D268" s="13"/>
      <c r="E268" s="13"/>
      <c r="F268" s="13"/>
      <c r="G268" s="13"/>
    </row>
    <row r="269" spans="1:7" x14ac:dyDescent="0.3">
      <c r="A269" s="4"/>
      <c r="B269" s="13"/>
      <c r="C269" s="13"/>
      <c r="D269" s="13"/>
      <c r="E269" s="13"/>
      <c r="F269" s="13"/>
      <c r="G269" s="13"/>
    </row>
    <row r="270" spans="1:7" x14ac:dyDescent="0.3">
      <c r="A270" s="4"/>
      <c r="B270" s="13"/>
      <c r="C270" s="13"/>
      <c r="D270" s="13"/>
      <c r="E270" s="13"/>
      <c r="F270" s="13"/>
      <c r="G270" s="13"/>
    </row>
    <row r="271" spans="1:7" x14ac:dyDescent="0.3">
      <c r="A271" s="4"/>
      <c r="B271" s="13"/>
      <c r="C271" s="13"/>
      <c r="D271" s="13"/>
      <c r="E271" s="13"/>
      <c r="F271" s="13"/>
      <c r="G271" s="13"/>
    </row>
    <row r="272" spans="1:7" x14ac:dyDescent="0.3">
      <c r="A272" s="4"/>
      <c r="B272" s="13"/>
      <c r="C272" s="13"/>
      <c r="D272" s="13"/>
      <c r="E272" s="13"/>
      <c r="F272" s="13"/>
      <c r="G272" s="13"/>
    </row>
    <row r="273" spans="1:7" x14ac:dyDescent="0.3">
      <c r="A273" s="4"/>
      <c r="B273" s="13"/>
      <c r="C273" s="13"/>
      <c r="D273" s="13"/>
      <c r="E273" s="13"/>
      <c r="F273" s="13"/>
      <c r="G273" s="13"/>
    </row>
    <row r="274" spans="1:7" x14ac:dyDescent="0.3">
      <c r="A274" s="4"/>
      <c r="B274" s="13"/>
      <c r="C274" s="13"/>
      <c r="D274" s="13"/>
      <c r="E274" s="13"/>
      <c r="F274" s="13"/>
      <c r="G274" s="13"/>
    </row>
    <row r="275" spans="1:7" x14ac:dyDescent="0.3">
      <c r="A275" s="4"/>
      <c r="B275" s="13"/>
      <c r="C275" s="13"/>
      <c r="D275" s="13"/>
      <c r="E275" s="13"/>
      <c r="F275" s="13"/>
      <c r="G275" s="13"/>
    </row>
    <row r="276" spans="1:7" x14ac:dyDescent="0.3">
      <c r="A276" s="4"/>
      <c r="B276" s="13"/>
      <c r="C276" s="13"/>
      <c r="D276" s="13"/>
      <c r="E276" s="13"/>
      <c r="F276" s="13"/>
      <c r="G276" s="13"/>
    </row>
    <row r="277" spans="1:7" x14ac:dyDescent="0.3">
      <c r="A277" s="4"/>
      <c r="B277" s="13"/>
      <c r="C277" s="13"/>
      <c r="D277" s="13"/>
      <c r="E277" s="13"/>
      <c r="F277" s="13"/>
      <c r="G277" s="13"/>
    </row>
    <row r="278" spans="1:7" x14ac:dyDescent="0.3">
      <c r="A278" s="4"/>
      <c r="B278" s="13"/>
      <c r="C278" s="13"/>
      <c r="D278" s="13"/>
      <c r="E278" s="13"/>
      <c r="F278" s="13"/>
      <c r="G278" s="13"/>
    </row>
    <row r="279" spans="1:7" x14ac:dyDescent="0.3">
      <c r="A279" s="4"/>
      <c r="B279" s="13"/>
      <c r="C279" s="13"/>
      <c r="D279" s="13"/>
      <c r="E279" s="13"/>
      <c r="F279" s="13"/>
      <c r="G279" s="13"/>
    </row>
    <row r="280" spans="1:7" x14ac:dyDescent="0.3">
      <c r="A280" s="4"/>
      <c r="B280" s="13"/>
      <c r="C280" s="13"/>
      <c r="D280" s="13"/>
      <c r="E280" s="13"/>
      <c r="F280" s="13"/>
      <c r="G280" s="13"/>
    </row>
    <row r="281" spans="1:7" x14ac:dyDescent="0.3">
      <c r="A281" s="6"/>
      <c r="B281" s="13"/>
      <c r="C281" s="13"/>
      <c r="D281" s="13"/>
      <c r="E281" s="13"/>
      <c r="F281" s="13"/>
      <c r="G281" s="13"/>
    </row>
    <row r="282" spans="1:7" x14ac:dyDescent="0.3">
      <c r="A282" s="6"/>
      <c r="B282" s="13"/>
      <c r="C282" s="13"/>
      <c r="D282" s="13"/>
      <c r="E282" s="13"/>
      <c r="F282" s="13"/>
      <c r="G282" s="13"/>
    </row>
    <row r="283" spans="1:7" x14ac:dyDescent="0.3">
      <c r="A283" s="6"/>
      <c r="B283" s="13"/>
      <c r="C283" s="13"/>
      <c r="D283" s="13"/>
      <c r="E283" s="13"/>
      <c r="F283" s="13"/>
      <c r="G283" s="13"/>
    </row>
    <row r="284" spans="1:7" x14ac:dyDescent="0.3">
      <c r="A284" s="6"/>
      <c r="B284" s="13"/>
      <c r="C284" s="13"/>
      <c r="D284" s="13"/>
      <c r="E284" s="13"/>
      <c r="F284" s="13"/>
      <c r="G284" s="13"/>
    </row>
    <row r="285" spans="1:7" x14ac:dyDescent="0.3">
      <c r="A285" s="6"/>
      <c r="B285" s="13"/>
      <c r="C285" s="13"/>
      <c r="D285" s="13"/>
      <c r="E285" s="13"/>
      <c r="F285" s="13"/>
      <c r="G285" s="13"/>
    </row>
    <row r="286" spans="1:7" x14ac:dyDescent="0.3">
      <c r="A286" s="6"/>
      <c r="B286" s="13"/>
      <c r="C286" s="13"/>
      <c r="D286" s="13"/>
      <c r="E286" s="13"/>
      <c r="F286" s="13"/>
      <c r="G286" s="13"/>
    </row>
    <row r="287" spans="1:7" x14ac:dyDescent="0.3">
      <c r="A287" s="6"/>
      <c r="B287" s="13"/>
      <c r="C287" s="13"/>
      <c r="D287" s="13"/>
      <c r="E287" s="13"/>
      <c r="F287" s="13"/>
      <c r="G287" s="13"/>
    </row>
    <row r="288" spans="1:7" x14ac:dyDescent="0.3">
      <c r="A288" s="6"/>
      <c r="B288" s="13"/>
      <c r="C288" s="13"/>
      <c r="D288" s="13"/>
      <c r="E288" s="13"/>
      <c r="F288" s="13"/>
      <c r="G288" s="13"/>
    </row>
    <row r="289" spans="1:7" x14ac:dyDescent="0.3">
      <c r="A289" s="6"/>
      <c r="B289" s="13"/>
      <c r="C289" s="13"/>
      <c r="D289" s="13"/>
      <c r="E289" s="13"/>
      <c r="F289" s="13"/>
      <c r="G289" s="13"/>
    </row>
    <row r="290" spans="1:7" x14ac:dyDescent="0.3">
      <c r="A290" s="6"/>
      <c r="B290" s="13"/>
      <c r="C290" s="13"/>
      <c r="D290" s="13"/>
      <c r="E290" s="13"/>
      <c r="F290" s="13"/>
      <c r="G290" s="13"/>
    </row>
    <row r="291" spans="1:7" x14ac:dyDescent="0.3">
      <c r="A291" s="6"/>
      <c r="B291" s="13"/>
      <c r="C291" s="13"/>
      <c r="D291" s="13"/>
      <c r="E291" s="13"/>
      <c r="F291" s="13"/>
      <c r="G291" s="13"/>
    </row>
    <row r="292" spans="1:7" x14ac:dyDescent="0.3">
      <c r="A292" s="6"/>
      <c r="B292" s="13"/>
      <c r="C292" s="13"/>
      <c r="D292" s="13"/>
      <c r="E292" s="13"/>
      <c r="F292" s="13"/>
      <c r="G292" s="13"/>
    </row>
    <row r="293" spans="1:7" x14ac:dyDescent="0.3">
      <c r="A293" s="6"/>
      <c r="B293" s="13"/>
      <c r="C293" s="13"/>
      <c r="D293" s="13"/>
      <c r="E293" s="13"/>
      <c r="F293" s="13"/>
      <c r="G293" s="13"/>
    </row>
    <row r="294" spans="1:7" x14ac:dyDescent="0.3">
      <c r="A294" s="6"/>
      <c r="B294" s="13"/>
      <c r="C294" s="13"/>
      <c r="D294" s="13"/>
      <c r="E294" s="13"/>
      <c r="F294" s="13"/>
      <c r="G294" s="13"/>
    </row>
    <row r="295" spans="1:7" x14ac:dyDescent="0.3">
      <c r="A295" s="6"/>
      <c r="B295" s="13"/>
      <c r="C295" s="13"/>
      <c r="D295" s="13"/>
      <c r="E295" s="13"/>
      <c r="F295" s="13"/>
      <c r="G295" s="13"/>
    </row>
    <row r="296" spans="1:7" x14ac:dyDescent="0.3">
      <c r="A296" s="4"/>
      <c r="B296" s="13"/>
      <c r="C296" s="13"/>
      <c r="D296" s="13"/>
      <c r="E296" s="13"/>
      <c r="F296" s="13"/>
      <c r="G296" s="13"/>
    </row>
    <row r="297" spans="1:7" x14ac:dyDescent="0.3">
      <c r="A297" s="4"/>
      <c r="B297" s="13"/>
      <c r="C297" s="13"/>
      <c r="D297" s="13"/>
      <c r="E297" s="13"/>
      <c r="F297" s="13"/>
      <c r="G297" s="13"/>
    </row>
    <row r="298" spans="1:7" x14ac:dyDescent="0.3">
      <c r="A298" s="4"/>
      <c r="B298" s="13"/>
      <c r="C298" s="13"/>
      <c r="D298" s="13"/>
      <c r="E298" s="13"/>
      <c r="F298" s="13"/>
      <c r="G298" s="13"/>
    </row>
    <row r="299" spans="1:7" x14ac:dyDescent="0.3">
      <c r="A299" s="4"/>
      <c r="B299" s="13"/>
      <c r="C299" s="13"/>
      <c r="D299" s="13"/>
      <c r="E299" s="13"/>
      <c r="F299" s="13"/>
      <c r="G299" s="13"/>
    </row>
    <row r="300" spans="1:7" x14ac:dyDescent="0.3">
      <c r="A300" s="4"/>
      <c r="B300" s="13"/>
      <c r="C300" s="13"/>
      <c r="D300" s="13"/>
      <c r="E300" s="13"/>
      <c r="F300" s="13"/>
      <c r="G300" s="13"/>
    </row>
    <row r="301" spans="1:7" x14ac:dyDescent="0.3">
      <c r="A301" s="4"/>
      <c r="B301" s="13"/>
      <c r="C301" s="13"/>
      <c r="D301" s="13"/>
      <c r="E301" s="13"/>
      <c r="F301" s="13"/>
      <c r="G301" s="13"/>
    </row>
    <row r="302" spans="1:7" x14ac:dyDescent="0.3">
      <c r="A302" s="4"/>
      <c r="B302" s="13"/>
      <c r="C302" s="13"/>
      <c r="D302" s="13"/>
      <c r="E302" s="13"/>
      <c r="F302" s="13"/>
      <c r="G302" s="13"/>
    </row>
    <row r="303" spans="1:7" x14ac:dyDescent="0.3">
      <c r="A303" s="4"/>
      <c r="B303" s="13"/>
      <c r="C303" s="13"/>
      <c r="D303" s="13"/>
      <c r="E303" s="13"/>
      <c r="F303" s="13"/>
      <c r="G303" s="13"/>
    </row>
    <row r="304" spans="1:7" x14ac:dyDescent="0.3">
      <c r="A304" s="4"/>
      <c r="B304" s="13"/>
      <c r="C304" s="13"/>
      <c r="D304" s="13"/>
      <c r="E304" s="13"/>
      <c r="F304" s="13"/>
      <c r="G304" s="13"/>
    </row>
    <row r="305" spans="1:7" x14ac:dyDescent="0.3">
      <c r="A305" s="4"/>
      <c r="B305" s="13"/>
      <c r="C305" s="13"/>
      <c r="D305" s="13"/>
      <c r="E305" s="13"/>
      <c r="F305" s="13"/>
      <c r="G305" s="13"/>
    </row>
    <row r="306" spans="1:7" x14ac:dyDescent="0.3">
      <c r="A306" s="4"/>
      <c r="B306" s="13"/>
      <c r="C306" s="13"/>
      <c r="D306" s="13"/>
      <c r="E306" s="13"/>
      <c r="F306" s="13"/>
      <c r="G306" s="13"/>
    </row>
    <row r="307" spans="1:7" x14ac:dyDescent="0.3">
      <c r="A307" s="4"/>
      <c r="B307" s="13"/>
      <c r="C307" s="13"/>
      <c r="D307" s="13"/>
      <c r="E307" s="13"/>
      <c r="F307" s="13"/>
      <c r="G307" s="13"/>
    </row>
    <row r="308" spans="1:7" x14ac:dyDescent="0.3">
      <c r="A308" s="4"/>
      <c r="B308" s="13"/>
      <c r="C308" s="13"/>
      <c r="D308" s="13"/>
      <c r="E308" s="13"/>
      <c r="F308" s="13"/>
      <c r="G308" s="13"/>
    </row>
    <row r="309" spans="1:7" x14ac:dyDescent="0.3">
      <c r="A309" s="4"/>
      <c r="B309" s="13"/>
      <c r="C309" s="13"/>
      <c r="D309" s="13"/>
      <c r="E309" s="13"/>
      <c r="F309" s="13"/>
      <c r="G309" s="13"/>
    </row>
    <row r="310" spans="1:7" x14ac:dyDescent="0.3">
      <c r="A310" s="4"/>
      <c r="B310" s="13"/>
      <c r="C310" s="13"/>
      <c r="D310" s="13"/>
      <c r="E310" s="13"/>
      <c r="F310" s="13"/>
      <c r="G310" s="13"/>
    </row>
    <row r="311" spans="1:7" x14ac:dyDescent="0.3">
      <c r="A311" s="4"/>
      <c r="B311" s="13"/>
      <c r="C311" s="13"/>
      <c r="D311" s="13"/>
      <c r="E311" s="13"/>
      <c r="F311" s="13"/>
      <c r="G311" s="13"/>
    </row>
    <row r="312" spans="1:7" x14ac:dyDescent="0.3">
      <c r="A312" s="4"/>
      <c r="B312" s="13"/>
      <c r="C312" s="13"/>
      <c r="D312" s="13"/>
      <c r="E312" s="13"/>
      <c r="F312" s="13"/>
      <c r="G312" s="13"/>
    </row>
    <row r="313" spans="1:7" x14ac:dyDescent="0.3">
      <c r="A313" s="4"/>
      <c r="B313" s="13"/>
      <c r="C313" s="13"/>
      <c r="D313" s="13"/>
      <c r="E313" s="13"/>
      <c r="F313" s="13"/>
      <c r="G313" s="13"/>
    </row>
    <row r="314" spans="1:7" x14ac:dyDescent="0.3">
      <c r="A314" s="4"/>
      <c r="B314" s="13"/>
      <c r="C314" s="13"/>
      <c r="D314" s="13"/>
      <c r="E314" s="13"/>
      <c r="F314" s="13"/>
      <c r="G314" s="13"/>
    </row>
    <row r="315" spans="1:7" x14ac:dyDescent="0.3">
      <c r="A315" s="4"/>
      <c r="B315" s="13"/>
      <c r="C315" s="13"/>
      <c r="D315" s="13"/>
      <c r="E315" s="13"/>
      <c r="F315" s="13"/>
      <c r="G315" s="13"/>
    </row>
    <row r="316" spans="1:7" x14ac:dyDescent="0.3">
      <c r="A316" s="4"/>
      <c r="B316" s="13"/>
      <c r="C316" s="13"/>
      <c r="D316" s="13"/>
      <c r="E316" s="13"/>
      <c r="F316" s="13"/>
      <c r="G316" s="13"/>
    </row>
    <row r="317" spans="1:7" x14ac:dyDescent="0.3">
      <c r="A317" s="4"/>
      <c r="B317" s="13"/>
      <c r="C317" s="13"/>
      <c r="D317" s="13"/>
      <c r="E317" s="13"/>
      <c r="F317" s="13"/>
      <c r="G317" s="13"/>
    </row>
    <row r="318" spans="1:7" x14ac:dyDescent="0.3">
      <c r="A318" s="4"/>
      <c r="B318" s="13"/>
      <c r="C318" s="13"/>
      <c r="D318" s="13"/>
      <c r="E318" s="13"/>
      <c r="F318" s="13"/>
      <c r="G318" s="13"/>
    </row>
    <row r="319" spans="1:7" x14ac:dyDescent="0.3">
      <c r="A319" s="4"/>
      <c r="B319" s="13"/>
      <c r="C319" s="13"/>
      <c r="D319" s="13"/>
      <c r="E319" s="13"/>
      <c r="F319" s="13"/>
      <c r="G319" s="13"/>
    </row>
    <row r="320" spans="1:7" x14ac:dyDescent="0.3">
      <c r="A320" s="4"/>
      <c r="B320" s="13"/>
      <c r="C320" s="13"/>
      <c r="D320" s="13"/>
      <c r="E320" s="13"/>
      <c r="F320" s="13"/>
      <c r="G320" s="13"/>
    </row>
    <row r="321" spans="1:7" x14ac:dyDescent="0.3">
      <c r="A321" s="4"/>
      <c r="B321" s="13"/>
      <c r="C321" s="13"/>
      <c r="D321" s="13"/>
      <c r="E321" s="13"/>
      <c r="F321" s="13"/>
      <c r="G321" s="13"/>
    </row>
    <row r="322" spans="1:7" x14ac:dyDescent="0.3">
      <c r="A322" s="4"/>
      <c r="B322" s="13"/>
      <c r="C322" s="13"/>
      <c r="D322" s="13"/>
      <c r="E322" s="13"/>
      <c r="F322" s="13"/>
      <c r="G322" s="13"/>
    </row>
    <row r="323" spans="1:7" x14ac:dyDescent="0.3">
      <c r="A323" s="4"/>
      <c r="B323" s="13"/>
      <c r="C323" s="13"/>
      <c r="D323" s="13"/>
      <c r="E323" s="13"/>
      <c r="F323" s="13"/>
      <c r="G323" s="13"/>
    </row>
    <row r="324" spans="1:7" x14ac:dyDescent="0.3">
      <c r="A324" s="4"/>
      <c r="B324" s="13"/>
      <c r="C324" s="13"/>
      <c r="D324" s="13"/>
      <c r="E324" s="13"/>
      <c r="F324" s="13"/>
      <c r="G324" s="13"/>
    </row>
    <row r="325" spans="1:7" x14ac:dyDescent="0.3">
      <c r="A325" s="4"/>
      <c r="B325" s="13"/>
      <c r="C325" s="13"/>
      <c r="D325" s="13"/>
      <c r="E325" s="13"/>
      <c r="F325" s="13"/>
      <c r="G325" s="13"/>
    </row>
    <row r="326" spans="1:7" x14ac:dyDescent="0.3">
      <c r="A326" s="4"/>
      <c r="B326" s="13"/>
      <c r="C326" s="13"/>
      <c r="D326" s="13"/>
      <c r="E326" s="13"/>
      <c r="F326" s="13"/>
      <c r="G326" s="13"/>
    </row>
    <row r="327" spans="1:7" x14ac:dyDescent="0.3">
      <c r="A327" s="4"/>
      <c r="B327" s="13"/>
      <c r="C327" s="13"/>
      <c r="D327" s="13"/>
      <c r="E327" s="13"/>
      <c r="F327" s="13"/>
      <c r="G327" s="13"/>
    </row>
    <row r="328" spans="1:7" x14ac:dyDescent="0.3">
      <c r="A328" s="4"/>
      <c r="B328" s="13"/>
      <c r="C328" s="13"/>
      <c r="D328" s="13"/>
      <c r="E328" s="13"/>
      <c r="F328" s="13"/>
      <c r="G328" s="13"/>
    </row>
    <row r="329" spans="1:7" x14ac:dyDescent="0.3">
      <c r="A329" s="7"/>
      <c r="B329" s="13"/>
      <c r="C329" s="13"/>
      <c r="D329" s="13"/>
      <c r="E329" s="13"/>
      <c r="F329" s="13"/>
      <c r="G329" s="13"/>
    </row>
    <row r="330" spans="1:7" x14ac:dyDescent="0.3">
      <c r="A330" s="7"/>
      <c r="B330" s="13"/>
      <c r="C330" s="13"/>
      <c r="D330" s="13"/>
      <c r="E330" s="13"/>
      <c r="F330" s="13"/>
      <c r="G330" s="13"/>
    </row>
    <row r="331" spans="1:7" x14ac:dyDescent="0.3">
      <c r="A331" s="7"/>
      <c r="B331" s="13"/>
      <c r="C331" s="13"/>
      <c r="D331" s="13"/>
      <c r="E331" s="13"/>
      <c r="F331" s="13"/>
      <c r="G331" s="13"/>
    </row>
    <row r="332" spans="1:7" x14ac:dyDescent="0.3">
      <c r="A332" s="7"/>
      <c r="B332" s="13"/>
      <c r="C332" s="13"/>
      <c r="D332" s="13"/>
      <c r="E332" s="13"/>
      <c r="F332" s="13"/>
      <c r="G332" s="13"/>
    </row>
    <row r="333" spans="1:7" x14ac:dyDescent="0.3">
      <c r="A333" s="7"/>
      <c r="B333" s="13"/>
      <c r="C333" s="13"/>
      <c r="D333" s="13"/>
      <c r="E333" s="13"/>
      <c r="F333" s="13"/>
      <c r="G333" s="13"/>
    </row>
    <row r="334" spans="1:7" x14ac:dyDescent="0.3">
      <c r="A334" s="7"/>
      <c r="B334" s="13"/>
      <c r="C334" s="13"/>
      <c r="D334" s="13"/>
      <c r="E334" s="13"/>
      <c r="F334" s="13"/>
      <c r="G334" s="13"/>
    </row>
    <row r="335" spans="1:7" x14ac:dyDescent="0.3">
      <c r="A335" s="7"/>
      <c r="B335" s="13"/>
      <c r="C335" s="13"/>
      <c r="D335" s="13"/>
      <c r="E335" s="13"/>
      <c r="F335" s="13"/>
      <c r="G335" s="13"/>
    </row>
    <row r="336" spans="1:7" x14ac:dyDescent="0.3">
      <c r="A336" s="7"/>
      <c r="B336" s="13"/>
      <c r="C336" s="13"/>
      <c r="D336" s="13"/>
      <c r="E336" s="13"/>
      <c r="F336" s="13"/>
      <c r="G336" s="13"/>
    </row>
    <row r="337" spans="1:7" x14ac:dyDescent="0.3">
      <c r="A337" s="7"/>
      <c r="B337" s="13"/>
      <c r="C337" s="13"/>
      <c r="D337" s="13"/>
      <c r="E337" s="13"/>
      <c r="F337" s="13"/>
      <c r="G337" s="13"/>
    </row>
    <row r="338" spans="1:7" x14ac:dyDescent="0.3">
      <c r="A338" s="7"/>
      <c r="B338" s="13"/>
      <c r="C338" s="13"/>
      <c r="D338" s="13"/>
      <c r="E338" s="13"/>
      <c r="F338" s="13"/>
      <c r="G338" s="13"/>
    </row>
    <row r="339" spans="1:7" x14ac:dyDescent="0.3">
      <c r="A339" s="7"/>
      <c r="B339" s="13"/>
      <c r="C339" s="13"/>
      <c r="D339" s="13"/>
      <c r="E339" s="13"/>
      <c r="F339" s="13"/>
      <c r="G339" s="13"/>
    </row>
    <row r="340" spans="1:7" x14ac:dyDescent="0.3">
      <c r="A340" s="7"/>
      <c r="B340" s="13"/>
      <c r="C340" s="13"/>
      <c r="D340" s="13"/>
      <c r="E340" s="13"/>
      <c r="F340" s="13"/>
      <c r="G340" s="13"/>
    </row>
    <row r="341" spans="1:7" x14ac:dyDescent="0.3">
      <c r="A341" s="7"/>
      <c r="B341" s="13"/>
      <c r="C341" s="13"/>
      <c r="D341" s="13"/>
      <c r="E341" s="13"/>
      <c r="F341" s="13"/>
      <c r="G341" s="13"/>
    </row>
    <row r="342" spans="1:7" x14ac:dyDescent="0.3">
      <c r="A342" s="7"/>
      <c r="B342" s="13"/>
      <c r="C342" s="13"/>
      <c r="D342" s="13"/>
      <c r="E342" s="13"/>
      <c r="F342" s="13"/>
      <c r="G342" s="13"/>
    </row>
    <row r="343" spans="1:7" x14ac:dyDescent="0.3">
      <c r="A343" s="7"/>
      <c r="B343" s="13"/>
      <c r="C343" s="13"/>
      <c r="D343" s="13"/>
      <c r="E343" s="13"/>
      <c r="F343" s="13"/>
      <c r="G343" s="13"/>
    </row>
    <row r="344" spans="1:7" x14ac:dyDescent="0.3">
      <c r="A344" s="7"/>
      <c r="B344" s="13"/>
      <c r="C344" s="13"/>
      <c r="D344" s="13"/>
      <c r="E344" s="13"/>
      <c r="F344" s="13"/>
      <c r="G344" s="13"/>
    </row>
    <row r="345" spans="1:7" x14ac:dyDescent="0.3">
      <c r="A345" s="7"/>
      <c r="B345" s="13"/>
      <c r="C345" s="13"/>
      <c r="D345" s="13"/>
      <c r="E345" s="13"/>
      <c r="F345" s="13"/>
      <c r="G345" s="13"/>
    </row>
    <row r="346" spans="1:7" x14ac:dyDescent="0.3">
      <c r="A346" s="7"/>
      <c r="B346" s="13"/>
      <c r="C346" s="13"/>
      <c r="D346" s="13"/>
      <c r="E346" s="13"/>
      <c r="F346" s="13"/>
      <c r="G346" s="13"/>
    </row>
    <row r="347" spans="1:7" x14ac:dyDescent="0.3">
      <c r="A347" s="7"/>
      <c r="B347" s="13"/>
      <c r="C347" s="13"/>
      <c r="D347" s="13"/>
      <c r="E347" s="13"/>
      <c r="F347" s="13"/>
      <c r="G347" s="13"/>
    </row>
    <row r="348" spans="1:7" x14ac:dyDescent="0.3">
      <c r="A348" s="7"/>
      <c r="B348" s="13"/>
      <c r="C348" s="13"/>
      <c r="D348" s="13"/>
      <c r="E348" s="13"/>
      <c r="F348" s="13"/>
      <c r="G348" s="13"/>
    </row>
    <row r="349" spans="1:7" x14ac:dyDescent="0.3">
      <c r="A349" s="7"/>
      <c r="B349" s="13"/>
      <c r="C349" s="13"/>
      <c r="D349" s="13"/>
      <c r="E349" s="13"/>
      <c r="F349" s="13"/>
      <c r="G349" s="13"/>
    </row>
    <row r="350" spans="1:7" x14ac:dyDescent="0.3">
      <c r="A350" s="7"/>
      <c r="B350" s="13"/>
      <c r="C350" s="13"/>
      <c r="D350" s="13"/>
      <c r="E350" s="13"/>
      <c r="F350" s="13"/>
      <c r="G350" s="13"/>
    </row>
    <row r="351" spans="1:7" x14ac:dyDescent="0.3">
      <c r="A351" s="7"/>
      <c r="B351" s="13"/>
      <c r="C351" s="13"/>
      <c r="D351" s="13"/>
      <c r="E351" s="13"/>
      <c r="F351" s="13"/>
      <c r="G351" s="13"/>
    </row>
    <row r="352" spans="1:7" x14ac:dyDescent="0.3">
      <c r="A352" s="7"/>
      <c r="B352" s="13"/>
      <c r="C352" s="13"/>
      <c r="D352" s="13"/>
      <c r="E352" s="13"/>
      <c r="F352" s="13"/>
      <c r="G352" s="13"/>
    </row>
    <row r="353" spans="1:7" x14ac:dyDescent="0.3">
      <c r="A353" s="7"/>
      <c r="B353" s="13"/>
      <c r="C353" s="13"/>
      <c r="D353" s="13"/>
      <c r="E353" s="13"/>
      <c r="F353" s="13"/>
      <c r="G353" s="13"/>
    </row>
    <row r="354" spans="1:7" x14ac:dyDescent="0.3">
      <c r="A354" s="7"/>
      <c r="B354" s="13"/>
      <c r="C354" s="13"/>
      <c r="D354" s="13"/>
      <c r="E354" s="13"/>
      <c r="F354" s="13"/>
      <c r="G354" s="13"/>
    </row>
    <row r="355" spans="1:7" x14ac:dyDescent="0.3">
      <c r="A355" s="7"/>
      <c r="B355" s="13"/>
      <c r="C355" s="13"/>
      <c r="D355" s="13"/>
      <c r="E355" s="13"/>
      <c r="F355" s="13"/>
      <c r="G355" s="13"/>
    </row>
    <row r="356" spans="1:7" x14ac:dyDescent="0.3">
      <c r="A356" s="7"/>
      <c r="B356" s="13"/>
      <c r="C356" s="13"/>
      <c r="D356" s="13"/>
      <c r="E356" s="13"/>
      <c r="F356" s="13"/>
      <c r="G356" s="13"/>
    </row>
    <row r="357" spans="1:7" x14ac:dyDescent="0.3">
      <c r="A357" s="7"/>
      <c r="B357" s="13"/>
      <c r="C357" s="13"/>
      <c r="D357" s="13"/>
      <c r="E357" s="13"/>
      <c r="F357" s="13"/>
      <c r="G357" s="13"/>
    </row>
    <row r="358" spans="1:7" x14ac:dyDescent="0.3">
      <c r="A358" s="7"/>
      <c r="B358" s="13"/>
      <c r="C358" s="13"/>
      <c r="D358" s="13"/>
      <c r="E358" s="13"/>
      <c r="F358" s="13"/>
      <c r="G358" s="13"/>
    </row>
    <row r="359" spans="1:7" x14ac:dyDescent="0.3">
      <c r="A359" s="7"/>
      <c r="B359" s="13"/>
      <c r="C359" s="13"/>
      <c r="D359" s="13"/>
      <c r="E359" s="13"/>
      <c r="F359" s="13"/>
      <c r="G359" s="13"/>
    </row>
    <row r="360" spans="1:7" x14ac:dyDescent="0.3">
      <c r="A360" s="7"/>
      <c r="B360" s="13"/>
      <c r="C360" s="13"/>
      <c r="D360" s="13"/>
      <c r="E360" s="13"/>
      <c r="F360" s="13"/>
      <c r="G360" s="13"/>
    </row>
    <row r="361" spans="1:7" x14ac:dyDescent="0.3">
      <c r="A361" s="7"/>
      <c r="B361" s="13"/>
      <c r="C361" s="13"/>
      <c r="D361" s="13"/>
      <c r="E361" s="13"/>
      <c r="F361" s="13"/>
      <c r="G361" s="13"/>
    </row>
    <row r="362" spans="1:7" x14ac:dyDescent="0.3">
      <c r="A362" s="7"/>
      <c r="B362" s="13"/>
      <c r="C362" s="13"/>
      <c r="D362" s="13"/>
      <c r="E362" s="13"/>
      <c r="F362" s="13"/>
      <c r="G362" s="13"/>
    </row>
    <row r="363" spans="1:7" x14ac:dyDescent="0.3">
      <c r="A363" s="7"/>
      <c r="B363" s="13"/>
      <c r="C363" s="13"/>
      <c r="D363" s="13"/>
      <c r="E363" s="13"/>
      <c r="F363" s="13"/>
      <c r="G363" s="13"/>
    </row>
    <row r="364" spans="1:7" x14ac:dyDescent="0.3">
      <c r="A364" s="7"/>
      <c r="B364" s="13"/>
      <c r="C364" s="13"/>
      <c r="D364" s="13"/>
      <c r="E364" s="13"/>
      <c r="F364" s="13"/>
      <c r="G364" s="13"/>
    </row>
    <row r="365" spans="1:7" x14ac:dyDescent="0.3">
      <c r="A365" s="7"/>
      <c r="B365" s="13"/>
      <c r="C365" s="13"/>
      <c r="D365" s="13"/>
      <c r="E365" s="13"/>
      <c r="F365" s="13"/>
      <c r="G365" s="13"/>
    </row>
    <row r="366" spans="1:7" x14ac:dyDescent="0.3">
      <c r="A366" s="7"/>
      <c r="B366" s="13"/>
      <c r="C366" s="13"/>
      <c r="D366" s="13"/>
      <c r="E366" s="13"/>
      <c r="F366" s="13"/>
      <c r="G366" s="13"/>
    </row>
    <row r="367" spans="1:7" x14ac:dyDescent="0.3">
      <c r="A367" s="7"/>
      <c r="B367" s="13"/>
      <c r="C367" s="13"/>
      <c r="D367" s="13"/>
      <c r="E367" s="13"/>
      <c r="F367" s="13"/>
      <c r="G367" s="13"/>
    </row>
    <row r="368" spans="1:7" x14ac:dyDescent="0.3">
      <c r="A368" s="7"/>
      <c r="B368" s="13"/>
      <c r="C368" s="13"/>
      <c r="D368" s="13"/>
      <c r="E368" s="13"/>
      <c r="F368" s="13"/>
      <c r="G368" s="13"/>
    </row>
    <row r="369" spans="1:7" x14ac:dyDescent="0.3">
      <c r="A369" s="7"/>
      <c r="B369" s="13"/>
      <c r="C369" s="13"/>
      <c r="D369" s="13"/>
      <c r="E369" s="13"/>
      <c r="F369" s="13"/>
      <c r="G369" s="13"/>
    </row>
    <row r="370" spans="1:7" x14ac:dyDescent="0.3">
      <c r="A370" s="7"/>
      <c r="B370" s="13"/>
      <c r="C370" s="13"/>
      <c r="D370" s="13"/>
      <c r="E370" s="13"/>
      <c r="F370" s="13"/>
      <c r="G370" s="13"/>
    </row>
    <row r="371" spans="1:7" x14ac:dyDescent="0.3">
      <c r="A371" s="7"/>
      <c r="B371" s="13"/>
      <c r="C371" s="13"/>
      <c r="D371" s="13"/>
      <c r="E371" s="13"/>
      <c r="F371" s="13"/>
      <c r="G371" s="13"/>
    </row>
    <row r="372" spans="1:7" x14ac:dyDescent="0.3">
      <c r="A372" s="7"/>
      <c r="B372" s="13"/>
      <c r="C372" s="13"/>
      <c r="D372" s="13"/>
      <c r="E372" s="13"/>
      <c r="F372" s="13"/>
      <c r="G372" s="13"/>
    </row>
    <row r="373" spans="1:7" x14ac:dyDescent="0.3">
      <c r="A373" s="7"/>
      <c r="B373" s="13"/>
      <c r="C373" s="13"/>
      <c r="D373" s="13"/>
      <c r="E373" s="13"/>
      <c r="F373" s="13"/>
      <c r="G373" s="13"/>
    </row>
    <row r="374" spans="1:7" x14ac:dyDescent="0.3">
      <c r="A374" s="7"/>
      <c r="B374" s="13"/>
      <c r="C374" s="13"/>
      <c r="D374" s="13"/>
      <c r="E374" s="13"/>
      <c r="F374" s="13"/>
      <c r="G374" s="13"/>
    </row>
    <row r="375" spans="1:7" x14ac:dyDescent="0.3">
      <c r="A375" s="7"/>
      <c r="B375" s="13"/>
      <c r="C375" s="13"/>
      <c r="D375" s="13"/>
      <c r="E375" s="13"/>
      <c r="F375" s="13"/>
      <c r="G375" s="13"/>
    </row>
    <row r="376" spans="1:7" x14ac:dyDescent="0.3">
      <c r="A376" s="7"/>
      <c r="B376" s="13"/>
      <c r="C376" s="13"/>
      <c r="D376" s="13"/>
      <c r="E376" s="13"/>
      <c r="F376" s="13"/>
      <c r="G376" s="13"/>
    </row>
    <row r="377" spans="1:7" x14ac:dyDescent="0.3">
      <c r="A377" s="7"/>
      <c r="B377" s="13"/>
      <c r="C377" s="13"/>
      <c r="D377" s="13"/>
      <c r="E377" s="13"/>
      <c r="F377" s="13"/>
      <c r="G377" s="13"/>
    </row>
    <row r="378" spans="1:7" x14ac:dyDescent="0.3">
      <c r="A378" s="7"/>
      <c r="B378" s="13"/>
      <c r="C378" s="13"/>
      <c r="D378" s="13"/>
      <c r="E378" s="13"/>
      <c r="F378" s="13"/>
      <c r="G378" s="13"/>
    </row>
    <row r="379" spans="1:7" x14ac:dyDescent="0.3">
      <c r="A379" s="7"/>
      <c r="B379" s="13"/>
      <c r="C379" s="13"/>
      <c r="D379" s="13"/>
      <c r="E379" s="13"/>
      <c r="F379" s="13"/>
      <c r="G379" s="13"/>
    </row>
    <row r="380" spans="1:7" x14ac:dyDescent="0.3">
      <c r="A380" s="7"/>
      <c r="B380" s="13"/>
      <c r="C380" s="13"/>
      <c r="D380" s="13"/>
      <c r="E380" s="13"/>
      <c r="F380" s="13"/>
      <c r="G380" s="13"/>
    </row>
    <row r="381" spans="1:7" x14ac:dyDescent="0.3">
      <c r="A381" s="7"/>
      <c r="B381" s="13"/>
      <c r="C381" s="13"/>
      <c r="D381" s="13"/>
      <c r="E381" s="13"/>
      <c r="F381" s="13"/>
      <c r="G381" s="13"/>
    </row>
    <row r="382" spans="1:7" x14ac:dyDescent="0.3">
      <c r="A382" s="7"/>
      <c r="B382" s="13"/>
      <c r="C382" s="13"/>
      <c r="D382" s="13"/>
      <c r="E382" s="13"/>
      <c r="F382" s="13"/>
      <c r="G382" s="13"/>
    </row>
    <row r="383" spans="1:7" x14ac:dyDescent="0.3">
      <c r="A383" s="7"/>
      <c r="B383" s="13"/>
      <c r="C383" s="13"/>
      <c r="D383" s="13"/>
      <c r="E383" s="13"/>
      <c r="F383" s="13"/>
      <c r="G383" s="13"/>
    </row>
    <row r="384" spans="1:7" x14ac:dyDescent="0.3">
      <c r="A384" s="7"/>
      <c r="B384" s="13"/>
      <c r="C384" s="13"/>
      <c r="D384" s="13"/>
      <c r="E384" s="13"/>
      <c r="F384" s="13"/>
      <c r="G384" s="13"/>
    </row>
    <row r="385" spans="1:7" x14ac:dyDescent="0.3">
      <c r="A385" s="7"/>
      <c r="B385" s="13"/>
      <c r="C385" s="13"/>
      <c r="D385" s="13"/>
      <c r="E385" s="13"/>
      <c r="F385" s="13"/>
      <c r="G385" s="13"/>
    </row>
    <row r="386" spans="1:7" x14ac:dyDescent="0.3">
      <c r="A386" s="7"/>
      <c r="B386" s="13"/>
      <c r="C386" s="13"/>
      <c r="D386" s="13"/>
      <c r="E386" s="13"/>
      <c r="F386" s="13"/>
      <c r="G386" s="13"/>
    </row>
    <row r="387" spans="1:7" x14ac:dyDescent="0.3">
      <c r="A387" s="7"/>
      <c r="B387" s="13"/>
      <c r="C387" s="13"/>
      <c r="D387" s="13"/>
      <c r="E387" s="13"/>
      <c r="F387" s="13"/>
      <c r="G387" s="13"/>
    </row>
    <row r="388" spans="1:7" x14ac:dyDescent="0.3">
      <c r="A388" s="8"/>
      <c r="B388" s="13"/>
      <c r="C388" s="13"/>
      <c r="D388" s="13"/>
      <c r="E388" s="13"/>
      <c r="F388" s="13"/>
      <c r="G388" s="13"/>
    </row>
    <row r="389" spans="1:7" x14ac:dyDescent="0.3">
      <c r="A389" s="8"/>
      <c r="B389" s="13"/>
      <c r="C389" s="13"/>
      <c r="D389" s="13"/>
      <c r="E389" s="13"/>
      <c r="F389" s="13"/>
      <c r="G389" s="13"/>
    </row>
  </sheetData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40"/>
  <sheetViews>
    <sheetView zoomScale="80" zoomScaleNormal="80" workbookViewId="0">
      <pane xSplit="1" ySplit="10" topLeftCell="B161" activePane="bottomRight" state="frozen"/>
      <selection pane="topRight" activeCell="B1" sqref="B1"/>
      <selection pane="bottomLeft" activeCell="A11" sqref="A11"/>
      <selection pane="bottomRight" activeCell="C167" sqref="C167"/>
    </sheetView>
  </sheetViews>
  <sheetFormatPr defaultColWidth="13.75" defaultRowHeight="14" x14ac:dyDescent="0.3"/>
  <sheetData>
    <row r="8" spans="1:15" x14ac:dyDescent="0.3">
      <c r="A8" s="2" t="s">
        <v>169</v>
      </c>
    </row>
    <row r="9" spans="1:15" ht="14.5" customHeight="1" x14ac:dyDescent="0.35">
      <c r="A9" s="24">
        <f>+'EPRA Company Level PD to LTV'!A9</f>
        <v>45139</v>
      </c>
      <c r="B9" s="3"/>
      <c r="C9" s="3"/>
      <c r="D9" s="3"/>
    </row>
    <row r="10" spans="1:15" x14ac:dyDescent="0.3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170</v>
      </c>
      <c r="N10" s="1" t="s">
        <v>12</v>
      </c>
      <c r="O10" s="1" t="s">
        <v>13</v>
      </c>
    </row>
    <row r="11" spans="1:15" x14ac:dyDescent="0.3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3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3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3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3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3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3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3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3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3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3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3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3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3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3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3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3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3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3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3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3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3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3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3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3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3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3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3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3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3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3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3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3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3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3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3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3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3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3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3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3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3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3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3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3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3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3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3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3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3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3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3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3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3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3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3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3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3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3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3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3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3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3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3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3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3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3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3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3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3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3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3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3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3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3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3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3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3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3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3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3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3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3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3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3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3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3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3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3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3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3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3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3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3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3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3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3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3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3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3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3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3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3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3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3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3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3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3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3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3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3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3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3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3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3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3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3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3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3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3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3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3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3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3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3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3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3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3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3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3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3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3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3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3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3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3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3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3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3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3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3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3">
      <c r="A152" s="21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3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3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3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3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3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3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3">
      <c r="A159" s="21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3">
      <c r="A160" s="21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3">
      <c r="A161" s="21">
        <v>45046</v>
      </c>
      <c r="B161" s="5">
        <v>0.3769075417729571</v>
      </c>
      <c r="C161" s="5">
        <v>0.4012723425400001</v>
      </c>
      <c r="D161" s="5">
        <v>0.43292671724999998</v>
      </c>
      <c r="E161" s="5">
        <v>0.37520376538</v>
      </c>
      <c r="F161" s="5">
        <v>0.43632813917000002</v>
      </c>
      <c r="G161" s="5">
        <v>0.45500000000000002</v>
      </c>
      <c r="H161" s="5">
        <v>0.40586590970999992</v>
      </c>
      <c r="I161" s="5">
        <v>0.52100000000000002</v>
      </c>
      <c r="J161" s="5">
        <v>0.32500000000000001</v>
      </c>
      <c r="K161" s="5">
        <v>0.45250474381999994</v>
      </c>
      <c r="L161" s="5">
        <v>0.39811955055302845</v>
      </c>
      <c r="M161" s="5">
        <v>0.30957774336999994</v>
      </c>
      <c r="N161" s="5">
        <v>0.34713647046000001</v>
      </c>
      <c r="O161" s="5">
        <v>0.433</v>
      </c>
    </row>
    <row r="162" spans="1:15" x14ac:dyDescent="0.3">
      <c r="A162" s="21">
        <v>45076</v>
      </c>
      <c r="B162" s="5">
        <v>0.37669999999999998</v>
      </c>
      <c r="C162" s="5">
        <v>0.4012723425400001</v>
      </c>
      <c r="D162" s="5">
        <v>0.43280000000000002</v>
      </c>
      <c r="E162" s="5">
        <v>0.38329999999999997</v>
      </c>
      <c r="F162" s="5">
        <v>0.436</v>
      </c>
      <c r="G162" s="5">
        <v>0.45700000000000002</v>
      </c>
      <c r="H162" s="5">
        <v>0.39450000000000002</v>
      </c>
      <c r="I162" s="5">
        <v>0.52800000000000002</v>
      </c>
      <c r="J162" s="5">
        <v>0.32500000000000001</v>
      </c>
      <c r="K162" s="5">
        <v>0.44819999999999999</v>
      </c>
      <c r="L162" s="5">
        <v>0.39860000000000001</v>
      </c>
      <c r="M162" s="5">
        <v>0.31059999999999999</v>
      </c>
      <c r="N162" s="5">
        <v>0.34720000000000001</v>
      </c>
      <c r="O162" s="5">
        <v>0.433</v>
      </c>
    </row>
    <row r="163" spans="1:15" x14ac:dyDescent="0.3">
      <c r="A163" s="21">
        <v>45107</v>
      </c>
      <c r="B163" s="5">
        <v>0.37664789040528618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0.4463878222999999</v>
      </c>
      <c r="L163" s="5">
        <v>0.39813361532598429</v>
      </c>
      <c r="M163" s="5">
        <v>0.31650323249800005</v>
      </c>
      <c r="N163" s="5">
        <v>0.34395657675000002</v>
      </c>
      <c r="O163" s="5">
        <v>0.433</v>
      </c>
    </row>
    <row r="164" spans="1:15" x14ac:dyDescent="0.3">
      <c r="A164" s="21">
        <v>45108</v>
      </c>
      <c r="B164" s="5">
        <v>0.3792169826863942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0.44704826883999987</v>
      </c>
      <c r="L164" s="5">
        <v>0.39793406948862875</v>
      </c>
      <c r="M164" s="5">
        <v>0.3160829846110001</v>
      </c>
      <c r="N164" s="5">
        <v>0.34393728326</v>
      </c>
      <c r="O164" s="5">
        <v>0.433</v>
      </c>
    </row>
    <row r="165" spans="1:15" x14ac:dyDescent="0.3">
      <c r="A165" s="21">
        <v>45139</v>
      </c>
      <c r="B165" s="5">
        <v>0.38492479767227211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0.44893459334999997</v>
      </c>
      <c r="L165" s="5">
        <v>0.39818375926686478</v>
      </c>
      <c r="M165" s="5">
        <v>0.31585223164999993</v>
      </c>
      <c r="N165" s="5">
        <v>0.34374531276000003</v>
      </c>
      <c r="O165" s="5">
        <v>0.433</v>
      </c>
    </row>
    <row r="166" spans="1:15" x14ac:dyDescent="0.3">
      <c r="A166" s="21">
        <v>45170</v>
      </c>
      <c r="B166" s="5">
        <v>0.38769999999999999</v>
      </c>
      <c r="C166" s="5">
        <v>0.42</v>
      </c>
      <c r="D166" s="5">
        <v>0.4365</v>
      </c>
      <c r="E166" s="5">
        <v>0.39119999999999999</v>
      </c>
      <c r="F166" s="5">
        <v>0.44409999999999999</v>
      </c>
      <c r="G166" s="5">
        <v>0.47699999999999998</v>
      </c>
      <c r="H166" s="5">
        <v>0.43159999999999998</v>
      </c>
      <c r="I166" s="5">
        <v>0.54400000000000004</v>
      </c>
      <c r="J166" s="5">
        <v>0.29599999999999999</v>
      </c>
      <c r="K166" s="5">
        <v>0.45100000000000001</v>
      </c>
      <c r="L166" s="5">
        <v>0.3952</v>
      </c>
      <c r="M166" s="5">
        <v>0.32218000000000002</v>
      </c>
      <c r="N166" s="5">
        <v>0.3624</v>
      </c>
      <c r="O166" s="5">
        <v>0.44600000000000001</v>
      </c>
    </row>
    <row r="167" spans="1:15" x14ac:dyDescent="0.3">
      <c r="A167" s="22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</row>
    <row r="168" spans="1:15" x14ac:dyDescent="0.3">
      <c r="A168" s="22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</row>
    <row r="169" spans="1:15" x14ac:dyDescent="0.3">
      <c r="A169" s="22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</row>
    <row r="170" spans="1:15" x14ac:dyDescent="0.3">
      <c r="A170" s="2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3">
      <c r="A171" s="2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3">
      <c r="A172" s="2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3">
      <c r="A173" s="2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3">
      <c r="A174" s="2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3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3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3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3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3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3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3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3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3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3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3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3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3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3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3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3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3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3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3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3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3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3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3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3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3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3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3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3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3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3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3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3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3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3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3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3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3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3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3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3">
      <c r="A214" s="2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3">
      <c r="A215" s="2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3">
      <c r="A216" s="2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3">
      <c r="A217" s="2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3">
      <c r="A218" s="2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3">
      <c r="A219" s="2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3">
      <c r="A220" s="2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3">
      <c r="A221" s="2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3">
      <c r="A222" s="2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3">
      <c r="A223" s="2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3">
      <c r="A224" s="2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3">
      <c r="A225" s="2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3">
      <c r="A226" s="2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3">
      <c r="A227" s="2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3">
      <c r="A228" s="2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3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3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3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3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3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3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3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3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3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3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3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3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3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3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3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3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3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3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3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3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3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3">
      <c r="A250" s="22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3">
      <c r="A251" s="22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3">
      <c r="A252" s="2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3">
      <c r="A253" s="22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3">
      <c r="A254" s="2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3">
      <c r="A255" s="2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3">
      <c r="A256" s="22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3">
      <c r="A257" s="22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3">
      <c r="A258" s="22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3">
      <c r="A259" s="2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3">
      <c r="A260" s="2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3">
      <c r="A261" s="22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3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3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3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3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3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3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3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3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3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3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3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3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3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3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3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3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3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3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3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3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3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3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3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3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3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3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3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3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3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3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3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3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3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3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3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3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3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3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3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3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3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3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3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5" customHeight="1" x14ac:dyDescent="0.3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3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5" customHeight="1" x14ac:dyDescent="0.3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3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5" customHeight="1" x14ac:dyDescent="0.3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3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5" customHeight="1" x14ac:dyDescent="0.3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3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5" customHeight="1" x14ac:dyDescent="0.3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3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5" customHeight="1" x14ac:dyDescent="0.3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3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5" customHeight="1" x14ac:dyDescent="0.3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3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5" customHeight="1" x14ac:dyDescent="0.3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3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3" ht="14.15" customHeight="1" x14ac:dyDescent="0.3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3" x14ac:dyDescent="0.3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3" ht="14.15" customHeight="1" x14ac:dyDescent="0.3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</row>
    <row r="324" spans="1:23" ht="14.5" customHeight="1" x14ac:dyDescent="0.35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R324" s="19"/>
    </row>
    <row r="325" spans="1:23" ht="14.5" x14ac:dyDescent="0.35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R325" s="19"/>
      <c r="S325" s="19"/>
      <c r="T325" s="19"/>
      <c r="U325" s="19"/>
      <c r="V325" s="19"/>
      <c r="W325" s="19"/>
    </row>
    <row r="326" spans="1:23" ht="14.5" customHeight="1" x14ac:dyDescent="0.35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R326" s="19"/>
      <c r="S326" s="19"/>
      <c r="T326" s="19"/>
      <c r="U326" s="19"/>
      <c r="V326" s="19"/>
      <c r="W326" s="19"/>
    </row>
    <row r="327" spans="1:23" ht="14.5" x14ac:dyDescent="0.35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R327" s="19"/>
      <c r="S327" s="19"/>
      <c r="T327" s="19"/>
      <c r="U327" s="19"/>
      <c r="V327" s="19"/>
      <c r="W327" s="19"/>
    </row>
    <row r="328" spans="1:23" ht="14.5" customHeight="1" x14ac:dyDescent="0.35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R328" s="19"/>
      <c r="S328" s="19"/>
      <c r="T328" s="19"/>
      <c r="U328" s="19"/>
      <c r="V328" s="19"/>
      <c r="W328" s="19"/>
    </row>
    <row r="329" spans="1:23" ht="14.5" x14ac:dyDescent="0.35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R329" s="19"/>
      <c r="S329" s="19"/>
      <c r="T329" s="19"/>
      <c r="U329" s="19"/>
      <c r="V329" s="19"/>
      <c r="W329" s="19"/>
    </row>
    <row r="330" spans="1:23" ht="14.5" customHeight="1" x14ac:dyDescent="0.35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R330" s="19"/>
      <c r="S330" s="19"/>
      <c r="T330" s="19"/>
      <c r="U330" s="19"/>
      <c r="V330" s="19"/>
      <c r="W330" s="19"/>
    </row>
    <row r="331" spans="1:23" ht="14.5" x14ac:dyDescent="0.35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R331" s="19"/>
      <c r="S331" s="19"/>
      <c r="T331" s="19"/>
      <c r="U331" s="19"/>
      <c r="V331" s="19"/>
      <c r="W331" s="19"/>
    </row>
    <row r="332" spans="1:23" ht="14.5" customHeight="1" x14ac:dyDescent="0.35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R332" s="19"/>
      <c r="S332" s="19"/>
      <c r="T332" s="19"/>
      <c r="U332" s="19"/>
      <c r="V332" s="19"/>
      <c r="W332" s="19"/>
    </row>
    <row r="333" spans="1:23" ht="14.5" customHeight="1" x14ac:dyDescent="0.35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R333" s="19"/>
      <c r="S333" s="19"/>
      <c r="T333" s="19"/>
      <c r="U333" s="19"/>
      <c r="V333" s="19"/>
      <c r="W333" s="19"/>
    </row>
    <row r="334" spans="1:23" ht="14.5" customHeight="1" x14ac:dyDescent="0.35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R334" s="19"/>
      <c r="S334" s="19"/>
      <c r="T334" s="19"/>
      <c r="U334" s="19"/>
      <c r="V334" s="19"/>
      <c r="W334" s="19"/>
    </row>
    <row r="335" spans="1:23" ht="14.5" customHeight="1" x14ac:dyDescent="0.35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R335" s="19"/>
      <c r="S335" s="19"/>
      <c r="T335" s="19"/>
      <c r="U335" s="19"/>
      <c r="V335" s="19"/>
      <c r="W335" s="19"/>
    </row>
    <row r="336" spans="1:23" ht="14.5" customHeight="1" x14ac:dyDescent="0.35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R336" s="19"/>
      <c r="S336" s="19"/>
      <c r="T336" s="19"/>
      <c r="U336" s="19"/>
      <c r="V336" s="19"/>
      <c r="W336" s="19"/>
    </row>
    <row r="337" spans="1:20" ht="14.5" customHeight="1" x14ac:dyDescent="0.35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T337" s="18"/>
    </row>
    <row r="338" spans="1:20" x14ac:dyDescent="0.3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20" x14ac:dyDescent="0.3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20" x14ac:dyDescent="0.3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1"/>
  <sheetViews>
    <sheetView zoomScale="90" zoomScaleNormal="90" workbookViewId="0">
      <pane xSplit="10" ySplit="10" topLeftCell="K160" activePane="bottomRight" state="frozen"/>
      <selection pane="topRight" activeCell="M1" sqref="M1"/>
      <selection pane="bottomLeft" activeCell="A11" sqref="A11"/>
      <selection pane="bottomRight" activeCell="J167" sqref="J167"/>
    </sheetView>
  </sheetViews>
  <sheetFormatPr defaultColWidth="14" defaultRowHeight="14" x14ac:dyDescent="0.3"/>
  <cols>
    <col min="9" max="9" width="19.08203125" customWidth="1"/>
  </cols>
  <sheetData>
    <row r="8" spans="1:10" x14ac:dyDescent="0.3">
      <c r="A8" s="2" t="s">
        <v>169</v>
      </c>
      <c r="D8" s="2"/>
    </row>
    <row r="9" spans="1:10" ht="14.5" x14ac:dyDescent="0.35">
      <c r="A9" s="24">
        <f>+'EPRA LTV by Countries'!A9</f>
        <v>45139</v>
      </c>
    </row>
    <row r="10" spans="1:10" x14ac:dyDescent="0.3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27</v>
      </c>
      <c r="F10" s="11" t="s">
        <v>25</v>
      </c>
      <c r="G10" s="11" t="s">
        <v>17</v>
      </c>
      <c r="H10" s="11" t="s">
        <v>26</v>
      </c>
      <c r="I10" s="11" t="s">
        <v>54</v>
      </c>
      <c r="J10" s="11" t="s">
        <v>78</v>
      </c>
    </row>
    <row r="11" spans="1:10" x14ac:dyDescent="0.3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3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3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3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3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3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3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3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3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3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3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3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3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3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3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3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3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3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3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3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3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3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3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3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3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3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3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3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3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3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3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3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3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3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3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3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3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3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3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3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3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3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3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3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3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3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3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3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3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3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3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3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3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3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3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3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3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3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3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3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3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3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3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3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3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3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3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3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3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3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3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3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3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3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3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3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3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3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3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3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3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3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3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3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3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3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3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3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3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3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3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3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3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3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3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3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3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3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3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3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3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3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3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3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3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3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3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3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3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3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3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3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3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3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3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3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3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3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3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3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3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3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3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3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3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3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3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3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3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3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3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3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3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3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3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3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3">
      <c r="A147" s="21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3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3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3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3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3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3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3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3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3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3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3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3">
      <c r="A159" s="21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3">
      <c r="A160" s="21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7" x14ac:dyDescent="0.3">
      <c r="A161" s="21">
        <v>45046</v>
      </c>
      <c r="B161" s="5">
        <v>0.35872734371696752</v>
      </c>
      <c r="C161" s="5">
        <v>0.38729743584333853</v>
      </c>
      <c r="D161" s="5">
        <v>0.28864103216543147</v>
      </c>
      <c r="E161" s="5">
        <v>0.31762178297237487</v>
      </c>
      <c r="F161" s="5">
        <v>0.40064004396336539</v>
      </c>
      <c r="G161" s="5">
        <v>0.43515426665075274</v>
      </c>
      <c r="H161" s="5">
        <v>0.20645134819666502</v>
      </c>
      <c r="I161" s="5">
        <v>0.44238446790489683</v>
      </c>
      <c r="J161" s="5">
        <v>0.47</v>
      </c>
    </row>
    <row r="162" spans="1:17" x14ac:dyDescent="0.3">
      <c r="A162" s="21">
        <f>'EPRA LTV by Countries'!A162</f>
        <v>45076</v>
      </c>
      <c r="B162" s="5">
        <v>0.36060868396075696</v>
      </c>
      <c r="C162" s="5">
        <v>0.39373554116476084</v>
      </c>
      <c r="D162" s="5">
        <v>0.3191559776678512</v>
      </c>
      <c r="E162" s="5">
        <v>0.32440452306345474</v>
      </c>
      <c r="F162" s="5">
        <v>0.40333168654598245</v>
      </c>
      <c r="G162" s="5">
        <v>0.42962396261831726</v>
      </c>
      <c r="H162" s="5">
        <v>0.2087981055142307</v>
      </c>
      <c r="I162" s="5">
        <v>0.45910134679946107</v>
      </c>
      <c r="J162" s="5">
        <v>0.46700000000000003</v>
      </c>
    </row>
    <row r="163" spans="1:17" x14ac:dyDescent="0.3">
      <c r="A163" s="21">
        <f>'EPRA LTV by Countries'!A163</f>
        <v>45107</v>
      </c>
      <c r="B163" s="5">
        <v>0.36569322976920304</v>
      </c>
      <c r="C163" s="5">
        <v>0.40740991849097064</v>
      </c>
      <c r="D163" s="5">
        <v>0.33579250661870291</v>
      </c>
      <c r="E163" s="5">
        <v>0.32644004185027675</v>
      </c>
      <c r="F163" s="5">
        <v>0.41315307768521903</v>
      </c>
      <c r="G163" s="5">
        <v>0.43718304071119402</v>
      </c>
      <c r="H163" s="5">
        <v>0.17411765336311091</v>
      </c>
      <c r="I163" s="5">
        <v>0.38472480296179001</v>
      </c>
      <c r="J163" s="5">
        <v>0.46200000000000002</v>
      </c>
    </row>
    <row r="164" spans="1:17" x14ac:dyDescent="0.3">
      <c r="A164" s="21">
        <v>45108</v>
      </c>
      <c r="B164" s="5">
        <v>0.36569322976920304</v>
      </c>
      <c r="C164" s="5">
        <v>0.40740991849097064</v>
      </c>
      <c r="D164" s="5">
        <v>0.33579250661870291</v>
      </c>
      <c r="E164" s="5">
        <v>0.32644004185027675</v>
      </c>
      <c r="F164" s="5">
        <v>0.41108521295079137</v>
      </c>
      <c r="G164" s="5">
        <v>0.43718304071119402</v>
      </c>
      <c r="H164" s="5">
        <v>0.17411765336311091</v>
      </c>
      <c r="I164" s="5">
        <v>0.38472480296179001</v>
      </c>
      <c r="J164" s="5">
        <v>0.46200000000000002</v>
      </c>
    </row>
    <row r="165" spans="1:17" x14ac:dyDescent="0.3">
      <c r="A165" s="21">
        <v>45139</v>
      </c>
      <c r="B165" s="5">
        <v>0.36536689958453633</v>
      </c>
      <c r="C165" s="5">
        <v>0.40736378542295409</v>
      </c>
      <c r="D165" s="5">
        <v>0.33968298727118323</v>
      </c>
      <c r="E165" s="5">
        <v>0.32352138957785098</v>
      </c>
      <c r="F165" s="5">
        <v>0.41796189834634501</v>
      </c>
      <c r="G165" s="5">
        <v>0.43611753648721396</v>
      </c>
      <c r="H165" s="5">
        <v>0.19259238812538293</v>
      </c>
      <c r="I165" s="5">
        <v>0.3784642276287925</v>
      </c>
      <c r="J165" s="5">
        <v>0.46200000000000002</v>
      </c>
    </row>
    <row r="166" spans="1:17" x14ac:dyDescent="0.3">
      <c r="A166" s="21">
        <v>45170</v>
      </c>
      <c r="B166" s="5">
        <v>0.36770000000000003</v>
      </c>
      <c r="C166" s="5">
        <v>0.41039999999999999</v>
      </c>
      <c r="D166" s="5">
        <v>0.34039999999999998</v>
      </c>
      <c r="E166" s="5">
        <v>0.32539999999999997</v>
      </c>
      <c r="F166" s="5">
        <v>0.41799999999999998</v>
      </c>
      <c r="G166" s="5">
        <v>0.43099999999999999</v>
      </c>
      <c r="H166" s="5">
        <v>0.1903</v>
      </c>
      <c r="I166" s="5">
        <v>0.37940000000000002</v>
      </c>
      <c r="J166" s="5">
        <v>0.46200000000000002</v>
      </c>
    </row>
    <row r="167" spans="1:17" ht="14.5" x14ac:dyDescent="0.35">
      <c r="A167" s="8"/>
      <c r="B167" s="15"/>
      <c r="C167" s="15"/>
      <c r="D167" s="15"/>
      <c r="E167" s="15"/>
      <c r="F167" s="15"/>
      <c r="G167" s="15"/>
      <c r="H167" s="15"/>
      <c r="I167" s="15"/>
      <c r="J167" s="15"/>
      <c r="K167" s="16"/>
      <c r="M167" s="19"/>
      <c r="N167" s="19"/>
      <c r="O167" s="19"/>
      <c r="P167" s="19"/>
      <c r="Q167" s="19"/>
    </row>
    <row r="168" spans="1:17" ht="14.5" x14ac:dyDescent="0.35">
      <c r="A168" s="8"/>
      <c r="B168" s="15"/>
      <c r="C168" s="15"/>
      <c r="D168" s="15"/>
      <c r="E168" s="15"/>
      <c r="F168" s="15"/>
      <c r="G168" s="15"/>
      <c r="H168" s="15"/>
      <c r="I168" s="15"/>
      <c r="J168" s="15"/>
      <c r="K168" s="16"/>
      <c r="M168" s="19"/>
      <c r="N168" s="19"/>
      <c r="O168" s="19"/>
      <c r="P168" s="19"/>
      <c r="Q168" s="19"/>
    </row>
    <row r="169" spans="1:17" ht="14.5" x14ac:dyDescent="0.35">
      <c r="A169" s="8"/>
      <c r="B169" s="15"/>
      <c r="C169" s="15"/>
      <c r="D169" s="15"/>
      <c r="E169" s="15"/>
      <c r="F169" s="15"/>
      <c r="G169" s="15"/>
      <c r="H169" s="15"/>
      <c r="I169" s="15"/>
      <c r="J169" s="15"/>
      <c r="K169" s="16"/>
      <c r="M169" s="19"/>
      <c r="N169" s="19"/>
      <c r="O169" s="19"/>
      <c r="P169" s="19"/>
      <c r="Q169" s="19"/>
    </row>
    <row r="170" spans="1:17" ht="14.5" x14ac:dyDescent="0.35">
      <c r="A170" s="8"/>
      <c r="B170" s="15"/>
      <c r="C170" s="15"/>
      <c r="D170" s="15"/>
      <c r="E170" s="15"/>
      <c r="F170" s="15"/>
      <c r="G170" s="15"/>
      <c r="H170" s="15"/>
      <c r="I170" s="15"/>
      <c r="J170" s="15"/>
      <c r="K170" s="16"/>
      <c r="M170" s="19"/>
      <c r="N170" s="19"/>
      <c r="O170" s="19"/>
      <c r="P170" s="19"/>
      <c r="Q170" s="19"/>
    </row>
    <row r="171" spans="1:17" ht="14.5" x14ac:dyDescent="0.35">
      <c r="A171" s="8"/>
      <c r="B171" s="15"/>
      <c r="C171" s="15"/>
      <c r="D171" s="15"/>
      <c r="E171" s="15"/>
      <c r="F171" s="15"/>
      <c r="G171" s="15"/>
      <c r="H171" s="15"/>
      <c r="I171" s="15"/>
      <c r="J171" s="15"/>
      <c r="K171" s="16"/>
      <c r="M171" s="19"/>
      <c r="N171" s="19"/>
      <c r="O171" s="19"/>
      <c r="P171" s="19"/>
      <c r="Q171" s="19"/>
    </row>
    <row r="172" spans="1:17" ht="14.5" x14ac:dyDescent="0.35">
      <c r="A172" s="8"/>
      <c r="B172" s="15"/>
      <c r="C172" s="15"/>
      <c r="D172" s="15"/>
      <c r="E172" s="15"/>
      <c r="F172" s="15"/>
      <c r="G172" s="15"/>
      <c r="H172" s="15"/>
      <c r="I172" s="15"/>
      <c r="J172" s="15"/>
      <c r="K172" s="16"/>
      <c r="M172" s="19"/>
      <c r="N172" s="19"/>
      <c r="O172" s="19"/>
      <c r="P172" s="19"/>
      <c r="Q172" s="19"/>
    </row>
    <row r="173" spans="1:17" ht="14.5" x14ac:dyDescent="0.35">
      <c r="A173" s="8"/>
      <c r="B173" s="15"/>
      <c r="C173" s="15"/>
      <c r="D173" s="15"/>
      <c r="E173" s="15"/>
      <c r="F173" s="15"/>
      <c r="G173" s="15"/>
      <c r="H173" s="15"/>
      <c r="I173" s="15"/>
      <c r="J173" s="15"/>
      <c r="K173" s="16"/>
      <c r="M173" s="19"/>
      <c r="N173" s="19"/>
      <c r="O173" s="19"/>
      <c r="P173" s="19"/>
      <c r="Q173" s="19"/>
    </row>
    <row r="174" spans="1:17" ht="14.5" x14ac:dyDescent="0.35">
      <c r="A174" s="8"/>
      <c r="B174" s="15"/>
      <c r="C174" s="15"/>
      <c r="D174" s="15"/>
      <c r="E174" s="15"/>
      <c r="F174" s="15"/>
      <c r="G174" s="15"/>
      <c r="H174" s="15"/>
      <c r="I174" s="15"/>
      <c r="J174" s="15"/>
      <c r="K174" s="16"/>
      <c r="M174" s="19"/>
      <c r="N174" s="19"/>
      <c r="O174" s="19"/>
      <c r="P174" s="19"/>
      <c r="Q174" s="19"/>
    </row>
    <row r="175" spans="1:17" ht="14.5" x14ac:dyDescent="0.35">
      <c r="A175" s="8"/>
      <c r="B175" s="15"/>
      <c r="C175" s="15"/>
      <c r="D175" s="15"/>
      <c r="E175" s="15"/>
      <c r="F175" s="15"/>
      <c r="G175" s="15"/>
      <c r="H175" s="15"/>
      <c r="I175" s="15"/>
      <c r="J175" s="15"/>
      <c r="K175" s="16"/>
      <c r="M175" s="19"/>
      <c r="N175" s="19"/>
      <c r="O175" s="19"/>
      <c r="P175" s="19"/>
      <c r="Q175" s="19"/>
    </row>
    <row r="176" spans="1:17" ht="14.5" x14ac:dyDescent="0.35">
      <c r="A176" s="8"/>
      <c r="B176" s="5"/>
      <c r="C176" s="5"/>
      <c r="D176" s="5"/>
      <c r="E176" s="5"/>
      <c r="F176" s="5"/>
      <c r="G176" s="5"/>
      <c r="H176" s="5"/>
      <c r="I176" s="5"/>
      <c r="J176" s="5"/>
      <c r="K176" s="5"/>
      <c r="M176" s="19"/>
      <c r="N176" s="19"/>
      <c r="O176" s="19"/>
      <c r="P176" s="19"/>
      <c r="Q176" s="19"/>
    </row>
    <row r="177" spans="1:17" ht="14.5" x14ac:dyDescent="0.35">
      <c r="A177" s="8"/>
      <c r="B177" s="5"/>
      <c r="C177" s="5"/>
      <c r="D177" s="5"/>
      <c r="E177" s="5"/>
      <c r="F177" s="5"/>
      <c r="G177" s="5"/>
      <c r="H177" s="5"/>
      <c r="I177" s="5"/>
      <c r="J177" s="5"/>
      <c r="K177" s="5"/>
      <c r="M177" s="19"/>
      <c r="N177" s="19"/>
      <c r="O177" s="19"/>
      <c r="P177" s="19"/>
      <c r="Q177" s="19"/>
    </row>
    <row r="178" spans="1:17" ht="14.5" x14ac:dyDescent="0.35">
      <c r="A178" s="8"/>
      <c r="B178" s="5"/>
      <c r="C178" s="5"/>
      <c r="D178" s="5"/>
      <c r="E178" s="5"/>
      <c r="F178" s="5"/>
      <c r="G178" s="5"/>
      <c r="H178" s="5"/>
      <c r="I178" s="5"/>
      <c r="J178" s="5"/>
      <c r="K178" s="5"/>
      <c r="M178" s="19"/>
      <c r="N178" s="19"/>
      <c r="O178" s="19"/>
      <c r="P178" s="19"/>
      <c r="Q178" s="19"/>
    </row>
    <row r="179" spans="1:17" ht="14.5" x14ac:dyDescent="0.35">
      <c r="A179" s="8"/>
      <c r="B179" s="5"/>
      <c r="C179" s="5"/>
      <c r="D179" s="5"/>
      <c r="E179" s="5"/>
      <c r="F179" s="5"/>
      <c r="G179" s="5"/>
      <c r="H179" s="5"/>
      <c r="I179" s="5"/>
      <c r="J179" s="5"/>
      <c r="K179" s="5"/>
      <c r="N179" s="19"/>
      <c r="O179" s="19"/>
      <c r="P179" s="19"/>
    </row>
    <row r="180" spans="1:17" ht="14.5" x14ac:dyDescent="0.35">
      <c r="A180" s="8"/>
      <c r="B180" s="5"/>
      <c r="C180" s="5"/>
      <c r="D180" s="5"/>
      <c r="E180" s="5"/>
      <c r="F180" s="5"/>
      <c r="G180" s="5"/>
      <c r="H180" s="5"/>
      <c r="I180" s="5"/>
      <c r="J180" s="5"/>
      <c r="N180" s="19"/>
      <c r="O180" s="19"/>
      <c r="P180" s="19"/>
    </row>
    <row r="181" spans="1:17" x14ac:dyDescent="0.3">
      <c r="A181" s="8"/>
      <c r="B181" s="5"/>
      <c r="C181" s="5"/>
      <c r="D181" s="5"/>
      <c r="E181" s="5"/>
      <c r="F181" s="5"/>
      <c r="G181" s="5"/>
      <c r="H181" s="5"/>
      <c r="I181" s="5"/>
      <c r="J181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Iskren Marinov</cp:lastModifiedBy>
  <dcterms:created xsi:type="dcterms:W3CDTF">2010-05-04T14:52:18Z</dcterms:created>
  <dcterms:modified xsi:type="dcterms:W3CDTF">2023-09-04T07:54:50Z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