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Q:\Index\NAV\MONTHLY\2022\10\"/>
    </mc:Choice>
  </mc:AlternateContent>
  <xr:revisionPtr revIDLastSave="0" documentId="13_ncr:1_{B15EB3BD-9A9C-4947-B8B4-3C2E8467BAC6}" xr6:coauthVersionLast="47" xr6:coauthVersionMax="47" xr10:uidLastSave="{00000000-0000-0000-0000-000000000000}"/>
  <bookViews>
    <workbookView xWindow="-110" yWindow="-110" windowWidth="19420" windowHeight="1042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s>
  <definedNames>
    <definedName name="_xlnm._FilterDatabase" localSheetId="0" hidden="1">'EPRA Company Level PD to NAV'!$A$10:$I$120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8" l="1"/>
  <c r="A84" i="8" l="1"/>
  <c r="A396" i="5" l="1"/>
  <c r="A213" i="9" s="1"/>
  <c r="A9" i="2" l="1"/>
  <c r="A9" i="5" s="1"/>
  <c r="A9" i="9" s="1"/>
</calcChain>
</file>

<file path=xl/sharedStrings.xml><?xml version="1.0" encoding="utf-8"?>
<sst xmlns="http://schemas.openxmlformats.org/spreadsheetml/2006/main" count="727" uniqueCount="302">
  <si>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</si>
  <si>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</si>
  <si>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</si>
  <si>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</si>
  <si>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</si>
  <si>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</si>
  <si>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</si>
  <si>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</si>
  <si>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</si>
  <si>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</si>
  <si>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</si>
  <si>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</si>
  <si>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</si>
  <si>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</si>
  <si>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</si>
  <si>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</si>
  <si>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</si>
  <si>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</si>
  <si>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</si>
  <si>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</si>
  <si>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</si>
  <si>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</si>
  <si>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</si>
  <si>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</si>
  <si>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</si>
  <si>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</si>
  <si>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</si>
  <si>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</si>
  <si>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</si>
  <si>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</si>
  <si>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</si>
  <si>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</si>
  <si>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</si>
  <si>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</si>
  <si>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</si>
  <si>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</si>
  <si>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</si>
  <si>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</si>
  <si>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</si>
  <si>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</si>
  <si>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</si>
  <si>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</si>
  <si>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</si>
  <si>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</si>
  <si>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</si>
  <si>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</si>
  <si>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</si>
  <si>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</si>
  <si>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</si>
  <si>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</si>
  <si>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</si>
  <si>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</si>
  <si>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</si>
  <si>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</si>
  <si>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</si>
  <si>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</si>
  <si>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</si>
  <si>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</si>
  <si>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</si>
  <si>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</si>
  <si>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</si>
  <si>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</si>
  <si>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</si>
  <si>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</si>
  <si>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</si>
  <si>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</si>
  <si>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</si>
  <si>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</si>
  <si>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</si>
  <si>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</si>
  <si>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</si>
  <si>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</si>
  <si>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</si>
  <si>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</si>
  <si>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</si>
  <si>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</si>
  <si>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</si>
  <si>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</si>
  <si>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</si>
  <si>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</si>
  <si>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</si>
  <si>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</si>
  <si>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</si>
  <si>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</si>
  <si>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</si>
  <si>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</si>
  <si>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</si>
  <si>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</si>
  <si>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</si>
  <si>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</si>
  <si>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</si>
  <si>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</si>
  <si>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</si>
  <si>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</si>
  <si>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</si>
  <si>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</si>
  <si>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</si>
  <si>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</si>
  <si>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</si>
  <si>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</si>
  <si>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</si>
  <si>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</si>
  <si>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</si>
  <si>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</si>
  <si>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</si>
  <si>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</si>
  <si>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</si>
  <si>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</si>
  <si>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</si>
  <si>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</si>
  <si>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</si>
  <si>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</si>
  <si>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</si>
  <si>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</si>
  <si>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</si>
  <si>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</si>
  <si>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</si>
  <si>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</si>
  <si>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</si>
  <si>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</si>
  <si>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</si>
  <si>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</si>
  <si>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</si>
  <si>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</si>
  <si>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</si>
  <si>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</si>
  <si>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</si>
  <si>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</si>
  <si>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</si>
  <si>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</si>
  <si>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</si>
  <si>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</si>
  <si>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</si>
  <si>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</si>
  <si>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</si>
  <si>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</si>
  <si>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</si>
  <si>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</si>
  <si>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</si>
  <si>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</si>
  <si>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</si>
  <si>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</si>
  <si>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</si>
  <si>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</si>
  <si>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</si>
  <si>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</si>
  <si>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</si>
  <si>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</si>
  <si>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</si>
  <si>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</si>
  <si>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</si>
  <si>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</si>
  <si>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</si>
  <si>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</si>
  <si>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</si>
  <si>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</si>
  <si>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</si>
  <si>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</si>
  <si>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</si>
  <si>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</si>
  <si>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</si>
  <si>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</si>
  <si>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</si>
  <si>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</si>
  <si>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</si>
  <si>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</si>
  <si>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</si>
  <si>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</si>
  <si>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</si>
  <si>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</si>
  <si>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</si>
  <si>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</si>
  <si>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</si>
  <si>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</si>
  <si>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</si>
  <si>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</si>
  <si>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</si>
  <si>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</si>
  <si>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</si>
  <si>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</si>
  <si>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</si>
  <si>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</si>
  <si>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</si>
  <si>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</si>
  <si>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</si>
  <si>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</si>
  <si>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</si>
  <si>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</si>
  <si>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</si>
  <si>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</si>
  <si>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</si>
  <si>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</si>
  <si>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</si>
  <si>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</si>
  <si>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</si>
  <si>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</si>
  <si>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</si>
  <si>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</si>
  <si>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</si>
  <si>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</si>
  <si>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</si>
  <si>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</si>
  <si>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</si>
  <si>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</si>
  <si>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</si>
  <si>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</si>
  <si>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</si>
  <si>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</si>
  <si>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</si>
  <si>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</si>
  <si>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</si>
  <si>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</si>
  <si>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</si>
  <si>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</si>
  <si>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</si>
  <si>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</si>
  <si>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</si>
  <si>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</si>
  <si>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</si>
  <si>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</si>
  <si>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</si>
  <si>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</si>
  <si>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</si>
  <si>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</si>
  <si>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</si>
  <si>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</si>
  <si>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</si>
  <si>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</si>
  <si>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</si>
  <si>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</si>
  <si>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</si>
  <si>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</si>
  <si>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</si>
  <si>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</si>
  <si>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</si>
  <si>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</si>
  <si>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</si>
  <si>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</si>
  <si>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</si>
  <si>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</si>
  <si>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</si>
  <si>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</si>
  <si>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</si>
  <si>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</si>
  <si>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</si>
  <si>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</si>
  <si>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</si>
  <si>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</si>
  <si>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</si>
  <si>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</si>
  <si>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</si>
  <si>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</si>
  <si>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</si>
  <si>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</si>
  <si>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</si>
  <si>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</si>
  <si>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</si>
  <si>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</si>
  <si>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</si>
  <si>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</si>
  <si>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</si>
  <si>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</si>
  <si>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</si>
  <si>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</si>
  <si>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Cibus Nordic Real Estate AB</t>
  </si>
  <si>
    <t>SE0010832204</t>
  </si>
  <si>
    <t>NL0015000K93</t>
  </si>
  <si>
    <t>GB00BJP5HK17</t>
  </si>
  <si>
    <t>Home REIT</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</si>
  <si>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</si>
  <si>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</si>
  <si>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</si>
  <si>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</si>
  <si>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</si>
  <si>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</si>
  <si>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</si>
  <si>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</si>
  <si>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</si>
  <si>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</si>
  <si>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</si>
  <si>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</si>
  <si>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</si>
  <si>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</si>
  <si>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</si>
  <si>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</si>
  <si>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</si>
  <si>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Nextensa</t>
  </si>
  <si>
    <t>SE0017832488</t>
  </si>
  <si>
    <t>SE0017780133</t>
  </si>
  <si>
    <t>SE0018012635</t>
  </si>
  <si>
    <t>VGP</t>
  </si>
  <si>
    <t>BE0003878957</t>
  </si>
  <si>
    <t>GB00BF345X11</t>
  </si>
  <si>
    <t>Balanced Commercial Property Trust</t>
  </si>
  <si>
    <t>CT Property Trust</t>
  </si>
  <si>
    <t>Warehouse REIT PLC</t>
  </si>
  <si>
    <t>GB00BD2NCM38</t>
  </si>
  <si>
    <t>Stendorren Fastigheter</t>
  </si>
  <si>
    <t>SE0006543344</t>
  </si>
  <si>
    <t>Home Invest Belgium</t>
  </si>
  <si>
    <t>Residential Secure Income PLC</t>
  </si>
  <si>
    <t>GB00BYSX1508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</si>
</sst>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42">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0" fontId="0" fillId="33" borderId="0" xfId="0" applyFill="1" applyBorder="1" applyAlignment="1">
      <alignment horizontal="left"/>
    </xf>
    <xf numFmtId="0" fontId="0" fillId="33" borderId="0" xfId="0" applyFill="1" applyBorder="1" applyAlignment="1">
      <alignment horizontal="center"/>
    </xf>
    <xf numFmtId="9" fontId="0" fillId="33" borderId="0" xfId="187" applyFont="1" applyFill="1" applyBorder="1"/>
    <xf numFmtId="0" fontId="0" fillId="33" borderId="0" xfId="0" applyFill="1" applyBorder="1"/>
    <xf numFmtId="166" fontId="3" fillId="33" borderId="0" xfId="356" applyFill="1" applyBorder="1"/>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163513</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452945</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ex/NAV/MASTER%20DATE%20FILES/COUNTRIES/Belgiu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dex/NAV/MASTER%20DATE%20FILES/COUNTRIES/United%20Kingd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GIUM"/>
      <sheetName val="Sheet4"/>
      <sheetName val="Agenda"/>
      <sheetName val="AED"/>
      <sheetName val="BEFB"/>
      <sheetName val="COFB"/>
      <sheetName val="INTO"/>
      <sheetName val="LEAS"/>
      <sheetName val="WDP"/>
      <sheetName val="WEHB"/>
      <sheetName val="RET"/>
      <sheetName val="XIOR"/>
      <sheetName val="MONT"/>
      <sheetName val="ASC"/>
      <sheetName val="SHU"/>
      <sheetName val="VGP"/>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s>
    <sheetDataSet>
      <sheetData sheetId="0">
        <row r="3">
          <cell r="C3" t="str">
            <v>31/10/2022 (C) FTSE International Limited 2022. All Rights Reserved</v>
          </cell>
        </row>
      </sheetData>
      <sheetData sheetId="1"/>
      <sheetData sheetId="2"/>
      <sheetData sheetId="3">
        <row r="3">
          <cell r="B3" t="str">
            <v>Aedifica</v>
          </cell>
        </row>
      </sheetData>
      <sheetData sheetId="4">
        <row r="3">
          <cell r="B3" t="str">
            <v>Befimmo</v>
          </cell>
        </row>
      </sheetData>
      <sheetData sheetId="5">
        <row r="3">
          <cell r="B3" t="str">
            <v>Cofinimmo</v>
          </cell>
        </row>
      </sheetData>
      <sheetData sheetId="6">
        <row r="3">
          <cell r="B3" t="str">
            <v>Intervest Offices &amp; Warehouses</v>
          </cell>
        </row>
      </sheetData>
      <sheetData sheetId="7">
        <row r="3">
          <cell r="B3" t="str">
            <v>Nextensa</v>
          </cell>
        </row>
      </sheetData>
      <sheetData sheetId="8">
        <row r="3">
          <cell r="B3" t="str">
            <v>Warehouses De Pauw</v>
          </cell>
        </row>
      </sheetData>
      <sheetData sheetId="9">
        <row r="3">
          <cell r="B3" t="str">
            <v>Wereldhave Belgium</v>
          </cell>
        </row>
      </sheetData>
      <sheetData sheetId="10">
        <row r="3">
          <cell r="B3" t="str">
            <v>Retail Estates</v>
          </cell>
        </row>
      </sheetData>
      <sheetData sheetId="11">
        <row r="3">
          <cell r="B3" t="str">
            <v>Xior Student Housing</v>
          </cell>
        </row>
      </sheetData>
      <sheetData sheetId="12">
        <row r="3">
          <cell r="B3" t="str">
            <v>Montea</v>
          </cell>
        </row>
      </sheetData>
      <sheetData sheetId="13">
        <row r="3">
          <cell r="B3" t="str">
            <v>Ascencio</v>
          </cell>
        </row>
      </sheetData>
      <sheetData sheetId="14">
        <row r="3">
          <cell r="B3" t="str">
            <v>Shurgard Self Storage</v>
          </cell>
        </row>
      </sheetData>
      <sheetData sheetId="15">
        <row r="3">
          <cell r="B3" t="str">
            <v>VGP</v>
          </cell>
        </row>
      </sheetData>
      <sheetData sheetId="16"/>
      <sheetData sheetId="17"/>
      <sheetData sheetId="18"/>
      <sheetData sheetId="19"/>
      <sheetData sheetId="20"/>
      <sheetData sheetId="21"/>
      <sheetData sheetId="22">
        <row r="3">
          <cell r="B3" t="str">
            <v>Home Invest Belgium</v>
          </cell>
        </row>
        <row r="5">
          <cell r="B5" t="str">
            <v>BE0974409410</v>
          </cell>
        </row>
      </sheetData>
      <sheetData sheetId="23"/>
      <sheetData sheetId="24"/>
      <sheetData sheetId="25"/>
      <sheetData sheetId="26">
        <row r="37">
          <cell r="B37">
            <v>-0.18474028306264501</v>
          </cell>
        </row>
      </sheetData>
      <sheetData sheetId="27">
        <row r="37">
          <cell r="B37">
            <v>-0.18474028306264501</v>
          </cell>
        </row>
      </sheetData>
      <sheetData sheetId="28"/>
      <sheetData sheetId="29">
        <row r="1">
          <cell r="C1" t="str">
            <v>Befimmo</v>
          </cell>
        </row>
      </sheetData>
      <sheetData sheetId="30">
        <row r="12">
          <cell r="B12">
            <v>0</v>
          </cell>
        </row>
      </sheetData>
      <sheetData sheetId="31"/>
      <sheetData sheetId="32"/>
      <sheetData sheetId="33"/>
      <sheetData sheetId="34"/>
      <sheetData sheetId="35"/>
      <sheetData sheetId="36"/>
      <sheetData sheetId="37"/>
      <sheetData sheetId="38"/>
      <sheetData sheetId="39">
        <row r="1">
          <cell r="C1" t="str">
            <v>Befimmo</v>
          </cell>
        </row>
      </sheetData>
      <sheetData sheetId="40"/>
      <sheetData sheetId="41"/>
      <sheetData sheetId="42"/>
      <sheetData sheetId="43"/>
      <sheetData sheetId="44"/>
      <sheetData sheetId="45">
        <row r="12">
          <cell r="B12">
            <v>0</v>
          </cell>
        </row>
      </sheetData>
      <sheetData sheetId="46">
        <row r="12">
          <cell r="B12">
            <v>0</v>
          </cell>
        </row>
      </sheetData>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OHO"/>
      <sheetName val="CSH"/>
      <sheetName val="IHR"/>
      <sheetName val="EBOX"/>
      <sheetName val="ASLI"/>
      <sheetName val="INTU"/>
      <sheetName val="CLI"/>
      <sheetName val="PRS"/>
      <sheetName val="HOME"/>
      <sheetName val="SUPR"/>
      <sheetName val="RESI"/>
      <sheetName val="WHR"/>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row r="3">
          <cell r="C3" t="str">
            <v>31/10/2022 (C) FTSE International Limited 2022. All Rights Reserved</v>
          </cell>
        </row>
      </sheetData>
      <sheetData sheetId="1"/>
      <sheetData sheetId="2"/>
      <sheetData sheetId="3">
        <row r="3">
          <cell r="B3" t="str">
            <v>Big Yellow Group</v>
          </cell>
        </row>
      </sheetData>
      <sheetData sheetId="4">
        <row r="3">
          <cell r="B3" t="str">
            <v>Capital &amp; Counties Properties</v>
          </cell>
        </row>
      </sheetData>
      <sheetData sheetId="5">
        <row r="3">
          <cell r="B3" t="str">
            <v>British Land Corp.</v>
          </cell>
        </row>
      </sheetData>
      <sheetData sheetId="6">
        <row r="3">
          <cell r="B3" t="str">
            <v>Derwent London Holdings</v>
          </cell>
        </row>
      </sheetData>
      <sheetData sheetId="7">
        <row r="3">
          <cell r="B3" t="str">
            <v>Balanced Commercial Property Trust</v>
          </cell>
        </row>
      </sheetData>
      <sheetData sheetId="8">
        <row r="3">
          <cell r="B3" t="str">
            <v>Grainger Trust</v>
          </cell>
        </row>
      </sheetData>
      <sheetData sheetId="9">
        <row r="3">
          <cell r="B3" t="str">
            <v>Great Portland Estates</v>
          </cell>
        </row>
      </sheetData>
      <sheetData sheetId="10">
        <row r="3">
          <cell r="B3" t="str">
            <v>Hammerson</v>
          </cell>
        </row>
      </sheetData>
      <sheetData sheetId="11">
        <row r="3">
          <cell r="B3" t="str">
            <v>Helical Bar</v>
          </cell>
        </row>
      </sheetData>
      <sheetData sheetId="12">
        <row r="3">
          <cell r="B3" t="str">
            <v>Picton Property</v>
          </cell>
        </row>
      </sheetData>
      <sheetData sheetId="13">
        <row r="3">
          <cell r="B3" t="str">
            <v>Schroder Real Estate Investment Trust</v>
          </cell>
        </row>
      </sheetData>
      <sheetData sheetId="14">
        <row r="3">
          <cell r="B3" t="str">
            <v>CT Property Trust</v>
          </cell>
        </row>
      </sheetData>
      <sheetData sheetId="15">
        <row r="3">
          <cell r="B3" t="str">
            <v>Land Securities Group</v>
          </cell>
        </row>
      </sheetData>
      <sheetData sheetId="16">
        <row r="3">
          <cell r="B3" t="str">
            <v>LondonMetric Property</v>
          </cell>
        </row>
      </sheetData>
      <sheetData sheetId="17">
        <row r="3">
          <cell r="B3" t="str">
            <v>Primary Health Properties</v>
          </cell>
        </row>
      </sheetData>
      <sheetData sheetId="18">
        <row r="3">
          <cell r="B3" t="str">
            <v>Safestore</v>
          </cell>
        </row>
      </sheetData>
      <sheetData sheetId="19">
        <row r="3">
          <cell r="B3" t="str">
            <v>Shaftesbury</v>
          </cell>
        </row>
      </sheetData>
      <sheetData sheetId="20">
        <row r="3">
          <cell r="B3" t="str">
            <v>Standard Life Inv Prop Income Trust</v>
          </cell>
        </row>
      </sheetData>
      <sheetData sheetId="21">
        <row r="3">
          <cell r="B3" t="str">
            <v>Unite Group</v>
          </cell>
        </row>
      </sheetData>
      <sheetData sheetId="22">
        <row r="3">
          <cell r="B3" t="str">
            <v>SEGRO</v>
          </cell>
        </row>
      </sheetData>
      <sheetData sheetId="23">
        <row r="3">
          <cell r="B3" t="str">
            <v>Workspace Group</v>
          </cell>
        </row>
      </sheetData>
      <sheetData sheetId="24">
        <row r="3">
          <cell r="B3" t="str">
            <v>RDI REIT</v>
          </cell>
        </row>
      </sheetData>
      <sheetData sheetId="25">
        <row r="3">
          <cell r="B3" t="str">
            <v>Assura Plc</v>
          </cell>
        </row>
      </sheetData>
      <sheetData sheetId="26">
        <row r="3">
          <cell r="B3" t="str">
            <v>UK Commercial Property Trust</v>
          </cell>
        </row>
      </sheetData>
      <sheetData sheetId="27">
        <row r="3">
          <cell r="B3" t="str">
            <v>Tritax Big Box REIT</v>
          </cell>
        </row>
      </sheetData>
      <sheetData sheetId="28">
        <row r="3">
          <cell r="B3" t="str">
            <v>GCP Student Living</v>
          </cell>
        </row>
      </sheetData>
      <sheetData sheetId="29">
        <row r="3">
          <cell r="B3" t="str">
            <v>Target Healthcare REIT</v>
          </cell>
        </row>
      </sheetData>
      <sheetData sheetId="30">
        <row r="3">
          <cell r="B3" t="str">
            <v>Empiric Student Property</v>
          </cell>
        </row>
      </sheetData>
      <sheetData sheetId="31">
        <row r="3">
          <cell r="B3" t="str">
            <v>NewRiver REIT</v>
          </cell>
        </row>
      </sheetData>
      <sheetData sheetId="32">
        <row r="3">
          <cell r="B3" t="str">
            <v>Custodian REIT</v>
          </cell>
        </row>
      </sheetData>
      <sheetData sheetId="33">
        <row r="3">
          <cell r="B3" t="str">
            <v>Regional REIT</v>
          </cell>
        </row>
      </sheetData>
      <sheetData sheetId="34">
        <row r="3">
          <cell r="B3" t="str">
            <v>Phoenix Spree Deutschland</v>
          </cell>
        </row>
      </sheetData>
      <sheetData sheetId="35">
        <row r="3">
          <cell r="B3" t="str">
            <v>Urban Logistics</v>
          </cell>
        </row>
      </sheetData>
      <sheetData sheetId="36">
        <row r="3">
          <cell r="B3" t="str">
            <v>Sirius Real Estate</v>
          </cell>
        </row>
      </sheetData>
      <sheetData sheetId="37">
        <row r="3">
          <cell r="B3" t="str">
            <v>LXi REIT</v>
          </cell>
        </row>
      </sheetData>
      <sheetData sheetId="38">
        <row r="3">
          <cell r="B3" t="str">
            <v>Triple Point Social Housing REIT</v>
          </cell>
        </row>
      </sheetData>
      <sheetData sheetId="39">
        <row r="3">
          <cell r="B3" t="str">
            <v>Civitas Social Housing</v>
          </cell>
        </row>
      </sheetData>
      <sheetData sheetId="40">
        <row r="3">
          <cell r="B3" t="str">
            <v>Impact Healthcare REIT</v>
          </cell>
        </row>
      </sheetData>
      <sheetData sheetId="41">
        <row r="3">
          <cell r="B3" t="str">
            <v>Tritax Eurobox</v>
          </cell>
        </row>
      </sheetData>
      <sheetData sheetId="42">
        <row r="3">
          <cell r="B3" t="str">
            <v>Aberdeen Standard European Logistics Income</v>
          </cell>
        </row>
      </sheetData>
      <sheetData sheetId="43">
        <row r="3">
          <cell r="B3" t="str">
            <v>INTU Properties</v>
          </cell>
        </row>
      </sheetData>
      <sheetData sheetId="44">
        <row r="3">
          <cell r="D3" t="str">
            <v>Office</v>
          </cell>
        </row>
      </sheetData>
      <sheetData sheetId="45">
        <row r="3">
          <cell r="B3" t="str">
            <v>PRS REIT</v>
          </cell>
        </row>
      </sheetData>
      <sheetData sheetId="46">
        <row r="3">
          <cell r="B3" t="str">
            <v>HOME REIT</v>
          </cell>
        </row>
      </sheetData>
      <sheetData sheetId="47">
        <row r="3">
          <cell r="B3" t="str">
            <v>Supermarket Income REIT plc</v>
          </cell>
        </row>
      </sheetData>
      <sheetData sheetId="48">
        <row r="3">
          <cell r="B3" t="str">
            <v>Residential Secure Income PLC</v>
          </cell>
        </row>
      </sheetData>
      <sheetData sheetId="49">
        <row r="3">
          <cell r="B3" t="str">
            <v>Warehouse REIT PLC</v>
          </cell>
        </row>
      </sheetData>
      <sheetData sheetId="50"/>
      <sheetData sheetId="51"/>
      <sheetData sheetId="52"/>
      <sheetData sheetId="53"/>
      <sheetData sheetId="54">
        <row r="12">
          <cell r="B12">
            <v>-0.26355400633398252</v>
          </cell>
        </row>
      </sheetData>
      <sheetData sheetId="55">
        <row r="12">
          <cell r="B12">
            <v>-0.26346391560679572</v>
          </cell>
        </row>
      </sheetData>
      <sheetData sheetId="56">
        <row r="12">
          <cell r="B12">
            <v>13058.036871013983</v>
          </cell>
        </row>
      </sheetData>
      <sheetData sheetId="57">
        <row r="1">
          <cell r="C1" t="str">
            <v>Asda Property Holdings</v>
          </cell>
        </row>
      </sheetData>
      <sheetData sheetId="58"/>
      <sheetData sheetId="59"/>
      <sheetData sheetId="60"/>
      <sheetData sheetId="61"/>
      <sheetData sheetId="62"/>
      <sheetData sheetId="63"/>
      <sheetData sheetId="64"/>
      <sheetData sheetId="65"/>
      <sheetData sheetId="66"/>
      <sheetData sheetId="67"/>
      <sheetData sheetId="68"/>
      <sheetData sheetId="69" refreshError="1"/>
      <sheetData sheetId="70"/>
      <sheetData sheetId="71">
        <row r="1">
          <cell r="C1" t="str">
            <v>Asda Property Holdings</v>
          </cell>
        </row>
      </sheetData>
      <sheetData sheetId="72"/>
      <sheetData sheetId="73"/>
      <sheetData sheetId="74" refreshError="1"/>
      <sheetData sheetId="75" refreshError="1"/>
      <sheetData sheetId="76"/>
      <sheetData sheetId="77"/>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ow r="12">
          <cell r="B12">
            <v>20988.918999999998</v>
          </cell>
        </row>
      </sheetData>
      <sheetData sheetId="116">
        <row r="12">
          <cell r="B12">
            <v>7727.4790000000003</v>
          </cell>
        </row>
      </sheetData>
      <sheetData sheetId="117"/>
      <sheetData sheetId="118">
        <row r="3">
          <cell r="B3" t="str">
            <v>Hansteen Holdings</v>
          </cell>
        </row>
      </sheetData>
      <sheetData sheetId="119">
        <row r="3">
          <cell r="B3" t="str">
            <v>Daejan Holdings</v>
          </cell>
        </row>
      </sheetData>
      <sheetData sheetId="120">
        <row r="3">
          <cell r="B3" t="str">
            <v>Capital &amp; Regional property</v>
          </cell>
        </row>
      </sheetData>
      <sheetData sheetId="121">
        <row r="3">
          <cell r="B3" t="str">
            <v>Medicx Fund</v>
          </cell>
        </row>
      </sheetData>
      <sheetData sheetId="122">
        <row r="3">
          <cell r="B3" t="str">
            <v>Kennedy Wilson Europe Real Estate</v>
          </cell>
        </row>
      </sheetData>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4"/>
  <sheetViews>
    <sheetView tabSelected="1" zoomScale="90" zoomScaleNormal="90" workbookViewId="0">
      <pane xSplit="1" ySplit="10" topLeftCell="B97" activePane="bottomRight" state="frozen"/>
      <selection pane="topRight" activeCell="B1" sqref="B1"/>
      <selection pane="bottomLeft" activeCell="A11" sqref="A11"/>
      <selection pane="bottomRight" sqref="A1:XFD1048576"/>
    </sheetView>
  </sheetViews>
  <sheetFormatPr defaultColWidth="9" defaultRowHeight="14" x14ac:dyDescent="0.3"/>
  <cols>
    <col min="1" max="1" width="41.08203125" style="5" customWidth="1"/>
    <col min="2" max="2" width="12.08203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3">
      <c r="C2" s="9"/>
    </row>
    <row r="3" spans="1:9" ht="14.5" x14ac:dyDescent="0.35">
      <c r="C3" s="10"/>
    </row>
    <row r="7" spans="1:9" x14ac:dyDescent="0.3">
      <c r="D7" s="8"/>
    </row>
    <row r="8" spans="1:9" x14ac:dyDescent="0.3">
      <c r="A8" s="9" t="s">
        <v>215</v>
      </c>
      <c r="D8" s="8"/>
    </row>
    <row r="9" spans="1:9" ht="15.75" customHeight="1" x14ac:dyDescent="0.35">
      <c r="A9" s="35">
        <v>44865</v>
      </c>
      <c r="B9" s="11"/>
      <c r="C9" s="10"/>
    </row>
    <row r="10" spans="1:9" x14ac:dyDescent="0.3">
      <c r="A10" s="17" t="s">
        <v>216</v>
      </c>
      <c r="B10" s="18" t="s">
        <v>212</v>
      </c>
      <c r="C10" s="17" t="s">
        <v>32</v>
      </c>
      <c r="D10" s="18" t="s">
        <v>33</v>
      </c>
      <c r="E10" s="18" t="s">
        <v>34</v>
      </c>
      <c r="F10" s="18" t="s">
        <v>213</v>
      </c>
      <c r="G10" s="18" t="s">
        <v>214</v>
      </c>
    </row>
    <row r="11" spans="1:9" s="40" customFormat="1" x14ac:dyDescent="0.3">
      <c r="A11" s="37" t="s">
        <v>154</v>
      </c>
      <c r="B11" s="38" t="s">
        <v>35</v>
      </c>
      <c r="C11" s="37" t="s">
        <v>155</v>
      </c>
      <c r="D11" s="38" t="s">
        <v>36</v>
      </c>
      <c r="E11" s="38" t="s">
        <v>40</v>
      </c>
      <c r="F11" s="38" t="s">
        <v>38</v>
      </c>
      <c r="G11" s="22">
        <v>-7.1929473051492665E-2</v>
      </c>
      <c r="H11" s="22"/>
      <c r="I11" s="39"/>
    </row>
    <row r="12" spans="1:9" s="40" customFormat="1" x14ac:dyDescent="0.3">
      <c r="A12" s="37" t="s">
        <v>156</v>
      </c>
      <c r="B12" s="38" t="s">
        <v>11</v>
      </c>
      <c r="C12" s="37" t="s">
        <v>157</v>
      </c>
      <c r="D12" s="38" t="s">
        <v>36</v>
      </c>
      <c r="E12" s="38" t="s">
        <v>40</v>
      </c>
      <c r="F12" s="38" t="s">
        <v>38</v>
      </c>
      <c r="G12" s="22">
        <v>-5.6074766355140082E-2</v>
      </c>
      <c r="H12" s="22"/>
      <c r="I12" s="39"/>
    </row>
    <row r="13" spans="1:9" s="40" customFormat="1" x14ac:dyDescent="0.3">
      <c r="A13" s="37" t="s">
        <v>166</v>
      </c>
      <c r="B13" s="38" t="s">
        <v>11</v>
      </c>
      <c r="C13" s="37" t="s">
        <v>167</v>
      </c>
      <c r="D13" s="38" t="s">
        <v>36</v>
      </c>
      <c r="E13" s="38" t="s">
        <v>40</v>
      </c>
      <c r="F13" s="38" t="s">
        <v>38</v>
      </c>
      <c r="G13" s="22">
        <v>-0.11704366123093113</v>
      </c>
      <c r="H13" s="22"/>
      <c r="I13" s="39"/>
    </row>
    <row r="14" spans="1:9" s="40" customFormat="1" x14ac:dyDescent="0.3">
      <c r="A14" s="37" t="s">
        <v>39</v>
      </c>
      <c r="B14" s="38" t="s">
        <v>11</v>
      </c>
      <c r="C14" s="37" t="s">
        <v>222</v>
      </c>
      <c r="D14" s="38" t="s">
        <v>36</v>
      </c>
      <c r="E14" s="38" t="s">
        <v>40</v>
      </c>
      <c r="F14" s="38" t="s">
        <v>38</v>
      </c>
      <c r="G14" s="22">
        <v>-0.22796081923419409</v>
      </c>
      <c r="H14" s="22"/>
      <c r="I14" s="39"/>
    </row>
    <row r="15" spans="1:9" s="40" customFormat="1" x14ac:dyDescent="0.3">
      <c r="A15" s="37" t="s">
        <v>221</v>
      </c>
      <c r="B15" s="38" t="s">
        <v>11</v>
      </c>
      <c r="C15" s="37" t="s">
        <v>220</v>
      </c>
      <c r="D15" s="38" t="s">
        <v>36</v>
      </c>
      <c r="E15" s="38" t="s">
        <v>40</v>
      </c>
      <c r="F15" s="38" t="s">
        <v>38</v>
      </c>
      <c r="G15" s="22">
        <v>-9.6551724137930894E-2</v>
      </c>
      <c r="H15" s="22"/>
      <c r="I15" s="39"/>
    </row>
    <row r="16" spans="1:9" s="40" customFormat="1" x14ac:dyDescent="0.3">
      <c r="A16" s="37" t="s">
        <v>41</v>
      </c>
      <c r="B16" s="38" t="s">
        <v>35</v>
      </c>
      <c r="C16" s="37" t="s">
        <v>226</v>
      </c>
      <c r="D16" s="38" t="s">
        <v>36</v>
      </c>
      <c r="E16" s="38" t="s">
        <v>42</v>
      </c>
      <c r="F16" s="38" t="s">
        <v>38</v>
      </c>
      <c r="G16" s="22">
        <v>0.13120464441219148</v>
      </c>
      <c r="H16" s="22"/>
      <c r="I16" s="39"/>
    </row>
    <row r="17" spans="1:9" s="40" customFormat="1" x14ac:dyDescent="0.3">
      <c r="A17" s="37" t="s">
        <v>295</v>
      </c>
      <c r="B17" s="38" t="s">
        <v>11</v>
      </c>
      <c r="C17" s="37" t="s">
        <v>296</v>
      </c>
      <c r="D17" s="38" t="s">
        <v>36</v>
      </c>
      <c r="E17" s="38" t="s">
        <v>42</v>
      </c>
      <c r="F17" s="38" t="s">
        <v>38</v>
      </c>
      <c r="G17" s="22">
        <v>-0.3303571428571429</v>
      </c>
      <c r="H17" s="22"/>
      <c r="I17" s="39"/>
    </row>
    <row r="18" spans="1:9" s="40" customFormat="1" x14ac:dyDescent="0.3">
      <c r="A18" s="37" t="s">
        <v>159</v>
      </c>
      <c r="B18" s="38" t="s">
        <v>35</v>
      </c>
      <c r="C18" s="37" t="s">
        <v>160</v>
      </c>
      <c r="D18" s="38" t="s">
        <v>36</v>
      </c>
      <c r="E18" s="38" t="s">
        <v>42</v>
      </c>
      <c r="F18" s="38" t="s">
        <v>38</v>
      </c>
      <c r="G18" s="22">
        <v>4.8865540509940741E-2</v>
      </c>
      <c r="H18" s="22"/>
      <c r="I18" s="39"/>
    </row>
    <row r="19" spans="1:9" s="40" customFormat="1" x14ac:dyDescent="0.3">
      <c r="A19" s="37" t="s">
        <v>148</v>
      </c>
      <c r="B19" s="38" t="s">
        <v>58</v>
      </c>
      <c r="C19" s="37" t="s">
        <v>149</v>
      </c>
      <c r="D19" s="38" t="s">
        <v>36</v>
      </c>
      <c r="E19" s="38" t="s">
        <v>42</v>
      </c>
      <c r="F19" s="38" t="s">
        <v>50</v>
      </c>
      <c r="G19" s="22">
        <v>-4.7925874647214428E-4</v>
      </c>
      <c r="H19" s="22"/>
      <c r="I19" s="39"/>
    </row>
    <row r="20" spans="1:9" s="40" customFormat="1" x14ac:dyDescent="0.3">
      <c r="A20" s="37" t="s">
        <v>172</v>
      </c>
      <c r="B20" s="38" t="s">
        <v>11</v>
      </c>
      <c r="C20" s="37" t="s">
        <v>173</v>
      </c>
      <c r="D20" s="38" t="s">
        <v>36</v>
      </c>
      <c r="E20" s="38" t="s">
        <v>42</v>
      </c>
      <c r="F20" s="38" t="s">
        <v>38</v>
      </c>
      <c r="G20" s="22">
        <v>-0.37400318979266345</v>
      </c>
      <c r="H20" s="22"/>
      <c r="I20" s="39"/>
    </row>
    <row r="21" spans="1:9" s="40" customFormat="1" x14ac:dyDescent="0.3">
      <c r="A21" s="37" t="s">
        <v>76</v>
      </c>
      <c r="B21" s="38" t="s">
        <v>11</v>
      </c>
      <c r="C21" s="37" t="s">
        <v>77</v>
      </c>
      <c r="D21" s="38" t="s">
        <v>36</v>
      </c>
      <c r="E21" s="38" t="s">
        <v>42</v>
      </c>
      <c r="F21" s="38" t="s">
        <v>38</v>
      </c>
      <c r="G21" s="22">
        <v>-0.42873429833669241</v>
      </c>
      <c r="H21" s="22"/>
      <c r="I21" s="39"/>
    </row>
    <row r="22" spans="1:9" s="40" customFormat="1" x14ac:dyDescent="0.3">
      <c r="A22" s="37" t="s">
        <v>235</v>
      </c>
      <c r="B22" s="38" t="s">
        <v>11</v>
      </c>
      <c r="C22" s="37" t="s">
        <v>236</v>
      </c>
      <c r="D22" s="38" t="s">
        <v>36</v>
      </c>
      <c r="E22" s="38" t="s">
        <v>42</v>
      </c>
      <c r="F22" s="38" t="s">
        <v>50</v>
      </c>
      <c r="G22" s="22">
        <v>-0.43884892086330929</v>
      </c>
      <c r="H22" s="22"/>
      <c r="I22" s="39"/>
    </row>
    <row r="23" spans="1:9" s="40" customFormat="1" x14ac:dyDescent="0.3">
      <c r="A23" s="37" t="s">
        <v>297</v>
      </c>
      <c r="B23" s="38" t="s">
        <v>58</v>
      </c>
      <c r="C23" s="37" t="s">
        <v>298</v>
      </c>
      <c r="D23" s="38" t="s">
        <v>36</v>
      </c>
      <c r="E23" s="38" t="s">
        <v>42</v>
      </c>
      <c r="F23" s="38" t="s">
        <v>50</v>
      </c>
      <c r="G23" s="22">
        <v>-2.2701822253893944E-2</v>
      </c>
      <c r="H23" s="22"/>
      <c r="I23" s="39"/>
    </row>
    <row r="24" spans="1:9" s="40" customFormat="1" x14ac:dyDescent="0.3">
      <c r="A24" s="37" t="s">
        <v>231</v>
      </c>
      <c r="B24" s="38" t="s">
        <v>11</v>
      </c>
      <c r="C24" s="37" t="s">
        <v>232</v>
      </c>
      <c r="D24" s="38" t="s">
        <v>36</v>
      </c>
      <c r="E24" s="38" t="s">
        <v>42</v>
      </c>
      <c r="F24" s="38" t="s">
        <v>50</v>
      </c>
      <c r="G24" s="22">
        <v>-0.60579064587973286</v>
      </c>
      <c r="H24" s="22"/>
      <c r="I24" s="39"/>
    </row>
    <row r="25" spans="1:9" s="40" customFormat="1" x14ac:dyDescent="0.3">
      <c r="A25" s="37" t="s">
        <v>277</v>
      </c>
      <c r="B25" s="38" t="s">
        <v>11</v>
      </c>
      <c r="C25" s="37" t="s">
        <v>278</v>
      </c>
      <c r="D25" s="38" t="s">
        <v>36</v>
      </c>
      <c r="E25" s="38" t="s">
        <v>42</v>
      </c>
      <c r="F25" s="38" t="s">
        <v>38</v>
      </c>
      <c r="G25" s="22">
        <v>-0.2748161764705882</v>
      </c>
      <c r="H25" s="22"/>
      <c r="I25" s="39"/>
    </row>
    <row r="26" spans="1:9" s="40" customFormat="1" x14ac:dyDescent="0.3">
      <c r="A26" s="37" t="s">
        <v>290</v>
      </c>
      <c r="B26" s="38" t="s">
        <v>35</v>
      </c>
      <c r="C26" s="37" t="s">
        <v>291</v>
      </c>
      <c r="D26" s="38" t="s">
        <v>68</v>
      </c>
      <c r="E26" s="38" t="s">
        <v>42</v>
      </c>
      <c r="F26" s="38" t="s">
        <v>50</v>
      </c>
      <c r="G26" s="22">
        <v>-0.3206145136083508</v>
      </c>
      <c r="H26" s="22"/>
      <c r="I26" s="39"/>
    </row>
    <row r="27" spans="1:9" s="40" customFormat="1" x14ac:dyDescent="0.3">
      <c r="A27" s="37" t="s">
        <v>94</v>
      </c>
      <c r="B27" s="38" t="s">
        <v>58</v>
      </c>
      <c r="C27" s="37" t="s">
        <v>95</v>
      </c>
      <c r="D27" s="38" t="s">
        <v>36</v>
      </c>
      <c r="E27" s="38" t="s">
        <v>96</v>
      </c>
      <c r="F27" s="38" t="s">
        <v>50</v>
      </c>
      <c r="G27" s="22">
        <v>-0.34293115472750824</v>
      </c>
      <c r="H27" s="22"/>
      <c r="I27" s="39"/>
    </row>
    <row r="28" spans="1:9" s="40" customFormat="1" x14ac:dyDescent="0.3">
      <c r="A28" s="37" t="s">
        <v>137</v>
      </c>
      <c r="B28" s="38" t="s">
        <v>58</v>
      </c>
      <c r="C28" s="37" t="s">
        <v>138</v>
      </c>
      <c r="D28" s="38" t="s">
        <v>36</v>
      </c>
      <c r="E28" s="38" t="s">
        <v>96</v>
      </c>
      <c r="F28" s="38" t="s">
        <v>50</v>
      </c>
      <c r="G28" s="22">
        <v>-0.47163654618473894</v>
      </c>
      <c r="H28" s="22"/>
      <c r="I28" s="39"/>
    </row>
    <row r="29" spans="1:9" s="40" customFormat="1" x14ac:dyDescent="0.3">
      <c r="A29" s="37" t="s">
        <v>279</v>
      </c>
      <c r="B29" s="38" t="s">
        <v>35</v>
      </c>
      <c r="C29" s="37" t="s">
        <v>117</v>
      </c>
      <c r="D29" s="38" t="s">
        <v>36</v>
      </c>
      <c r="E29" s="38" t="s">
        <v>96</v>
      </c>
      <c r="F29" s="38" t="s">
        <v>38</v>
      </c>
      <c r="G29" s="22">
        <v>-0.1306930693069307</v>
      </c>
      <c r="H29" s="22"/>
      <c r="I29" s="39"/>
    </row>
    <row r="30" spans="1:9" s="40" customFormat="1" x14ac:dyDescent="0.3">
      <c r="A30" s="37" t="s">
        <v>118</v>
      </c>
      <c r="B30" s="38" t="s">
        <v>11</v>
      </c>
      <c r="C30" s="37" t="s">
        <v>119</v>
      </c>
      <c r="D30" s="38" t="s">
        <v>36</v>
      </c>
      <c r="E30" s="38" t="s">
        <v>96</v>
      </c>
      <c r="F30" s="38" t="s">
        <v>38</v>
      </c>
      <c r="G30" s="22">
        <v>-0.28333333333333333</v>
      </c>
      <c r="H30" s="22"/>
      <c r="I30" s="39"/>
    </row>
    <row r="31" spans="1:9" s="40" customFormat="1" x14ac:dyDescent="0.3">
      <c r="A31" s="37" t="s">
        <v>186</v>
      </c>
      <c r="B31" s="38" t="s">
        <v>11</v>
      </c>
      <c r="C31" s="37" t="s">
        <v>187</v>
      </c>
      <c r="D31" s="38" t="s">
        <v>36</v>
      </c>
      <c r="E31" s="38" t="s">
        <v>96</v>
      </c>
      <c r="F31" s="38" t="s">
        <v>38</v>
      </c>
      <c r="G31" s="22">
        <v>-0.45148514851485155</v>
      </c>
      <c r="H31" s="22"/>
      <c r="I31" s="39"/>
    </row>
    <row r="32" spans="1:9" s="40" customFormat="1" x14ac:dyDescent="0.3">
      <c r="A32" s="37" t="s">
        <v>280</v>
      </c>
      <c r="B32" s="38" t="s">
        <v>58</v>
      </c>
      <c r="C32" s="37" t="s">
        <v>261</v>
      </c>
      <c r="D32" s="38" t="s">
        <v>36</v>
      </c>
      <c r="E32" s="38" t="s">
        <v>96</v>
      </c>
      <c r="F32" s="38" t="s">
        <v>50</v>
      </c>
      <c r="G32" s="22">
        <v>-0.7701303040427665</v>
      </c>
      <c r="H32" s="22"/>
      <c r="I32" s="39"/>
    </row>
    <row r="33" spans="1:9" s="40" customFormat="1" x14ac:dyDescent="0.3">
      <c r="A33" s="37" t="s">
        <v>281</v>
      </c>
      <c r="B33" s="38" t="s">
        <v>58</v>
      </c>
      <c r="C33" s="37" t="s">
        <v>244</v>
      </c>
      <c r="D33" s="38" t="s">
        <v>36</v>
      </c>
      <c r="E33" s="38" t="s">
        <v>96</v>
      </c>
      <c r="F33" s="38" t="s">
        <v>50</v>
      </c>
      <c r="G33" s="22">
        <v>0.9274827227113509</v>
      </c>
      <c r="H33" s="22"/>
      <c r="I33" s="39"/>
    </row>
    <row r="34" spans="1:9" s="40" customFormat="1" x14ac:dyDescent="0.3">
      <c r="A34" s="37" t="s">
        <v>282</v>
      </c>
      <c r="B34" s="38" t="s">
        <v>58</v>
      </c>
      <c r="C34" s="37" t="s">
        <v>263</v>
      </c>
      <c r="D34" s="38" t="s">
        <v>36</v>
      </c>
      <c r="E34" s="38" t="s">
        <v>96</v>
      </c>
      <c r="F34" s="38" t="s">
        <v>50</v>
      </c>
      <c r="G34" s="22">
        <v>-0.46535889897754756</v>
      </c>
      <c r="H34" s="22"/>
      <c r="I34" s="39"/>
    </row>
    <row r="35" spans="1:9" s="40" customFormat="1" x14ac:dyDescent="0.3">
      <c r="A35" s="37" t="s">
        <v>197</v>
      </c>
      <c r="B35" s="38" t="s">
        <v>51</v>
      </c>
      <c r="C35" s="37" t="s">
        <v>198</v>
      </c>
      <c r="D35" s="38" t="s">
        <v>68</v>
      </c>
      <c r="E35" s="38" t="s">
        <v>96</v>
      </c>
      <c r="F35" s="38" t="s">
        <v>38</v>
      </c>
      <c r="G35" s="22">
        <v>-0.78504761904761899</v>
      </c>
      <c r="H35" s="22"/>
      <c r="I35" s="39"/>
    </row>
    <row r="36" spans="1:9" s="40" customFormat="1" x14ac:dyDescent="0.3">
      <c r="A36" s="37" t="s">
        <v>122</v>
      </c>
      <c r="B36" s="38" t="s">
        <v>58</v>
      </c>
      <c r="C36" s="37" t="s">
        <v>123</v>
      </c>
      <c r="D36" s="38" t="s">
        <v>36</v>
      </c>
      <c r="E36" s="38" t="s">
        <v>124</v>
      </c>
      <c r="F36" s="38" t="s">
        <v>50</v>
      </c>
      <c r="G36" s="22">
        <v>-0.31270545972142216</v>
      </c>
      <c r="H36" s="22"/>
      <c r="I36" s="39"/>
    </row>
    <row r="37" spans="1:9" s="40" customFormat="1" x14ac:dyDescent="0.3">
      <c r="A37" s="37" t="s">
        <v>129</v>
      </c>
      <c r="B37" s="38" t="s">
        <v>130</v>
      </c>
      <c r="C37" s="37" t="s">
        <v>131</v>
      </c>
      <c r="D37" s="38" t="s">
        <v>36</v>
      </c>
      <c r="E37" s="38" t="s">
        <v>53</v>
      </c>
      <c r="F37" s="38" t="s">
        <v>50</v>
      </c>
      <c r="G37" s="22">
        <v>-0.52247474747474754</v>
      </c>
      <c r="H37" s="22"/>
      <c r="I37" s="39"/>
    </row>
    <row r="38" spans="1:9" s="40" customFormat="1" x14ac:dyDescent="0.3">
      <c r="A38" s="37" t="s">
        <v>80</v>
      </c>
      <c r="B38" s="38" t="s">
        <v>81</v>
      </c>
      <c r="C38" s="37" t="s">
        <v>82</v>
      </c>
      <c r="D38" s="38" t="s">
        <v>36</v>
      </c>
      <c r="E38" s="38" t="s">
        <v>53</v>
      </c>
      <c r="F38" s="38" t="s">
        <v>50</v>
      </c>
      <c r="G38" s="22">
        <v>-0.27990525069088046</v>
      </c>
      <c r="H38" s="22"/>
      <c r="I38" s="39"/>
    </row>
    <row r="39" spans="1:9" s="40" customFormat="1" x14ac:dyDescent="0.3">
      <c r="A39" s="37" t="s">
        <v>135</v>
      </c>
      <c r="B39" s="38" t="s">
        <v>58</v>
      </c>
      <c r="C39" s="37" t="s">
        <v>136</v>
      </c>
      <c r="D39" s="38" t="s">
        <v>36</v>
      </c>
      <c r="E39" s="38" t="s">
        <v>53</v>
      </c>
      <c r="F39" s="38" t="s">
        <v>50</v>
      </c>
      <c r="G39" s="22">
        <v>-0.53019531249999996</v>
      </c>
      <c r="H39" s="22"/>
      <c r="I39" s="39"/>
    </row>
    <row r="40" spans="1:9" s="40" customFormat="1" x14ac:dyDescent="0.3">
      <c r="A40" s="37" t="s">
        <v>168</v>
      </c>
      <c r="B40" s="38" t="s">
        <v>11</v>
      </c>
      <c r="C40" s="37" t="s">
        <v>169</v>
      </c>
      <c r="D40" s="38" t="s">
        <v>36</v>
      </c>
      <c r="E40" s="38" t="s">
        <v>53</v>
      </c>
      <c r="F40" s="38" t="s">
        <v>38</v>
      </c>
      <c r="G40" s="22">
        <v>-0.31204943357363546</v>
      </c>
      <c r="H40" s="22"/>
      <c r="I40" s="39"/>
    </row>
    <row r="41" spans="1:9" s="40" customFormat="1" x14ac:dyDescent="0.3">
      <c r="A41" s="37" t="s">
        <v>99</v>
      </c>
      <c r="B41" s="38" t="s">
        <v>11</v>
      </c>
      <c r="C41" s="37" t="s">
        <v>100</v>
      </c>
      <c r="D41" s="38" t="s">
        <v>36</v>
      </c>
      <c r="E41" s="38" t="s">
        <v>53</v>
      </c>
      <c r="F41" s="38" t="s">
        <v>38</v>
      </c>
      <c r="G41" s="22">
        <v>-0.46515076618882834</v>
      </c>
      <c r="H41" s="22"/>
      <c r="I41" s="39"/>
    </row>
    <row r="42" spans="1:9" s="40" customFormat="1" x14ac:dyDescent="0.3">
      <c r="A42" s="37" t="s">
        <v>184</v>
      </c>
      <c r="B42" s="38" t="s">
        <v>73</v>
      </c>
      <c r="C42" s="37" t="s">
        <v>185</v>
      </c>
      <c r="D42" s="38" t="s">
        <v>36</v>
      </c>
      <c r="E42" s="38" t="s">
        <v>53</v>
      </c>
      <c r="F42" s="38" t="s">
        <v>38</v>
      </c>
      <c r="G42" s="22">
        <v>-0.52057056065508811</v>
      </c>
      <c r="H42" s="22"/>
      <c r="I42" s="39"/>
    </row>
    <row r="43" spans="1:9" s="40" customFormat="1" x14ac:dyDescent="0.3">
      <c r="A43" s="37" t="s">
        <v>176</v>
      </c>
      <c r="B43" s="38" t="s">
        <v>11</v>
      </c>
      <c r="C43" s="37" t="s">
        <v>177</v>
      </c>
      <c r="D43" s="38" t="s">
        <v>36</v>
      </c>
      <c r="E43" s="38" t="s">
        <v>53</v>
      </c>
      <c r="F43" s="38" t="s">
        <v>38</v>
      </c>
      <c r="G43" s="22">
        <v>-0.41228851291184332</v>
      </c>
      <c r="H43" s="22"/>
      <c r="I43" s="39"/>
    </row>
    <row r="44" spans="1:9" s="40" customFormat="1" x14ac:dyDescent="0.3">
      <c r="A44" s="37" t="s">
        <v>182</v>
      </c>
      <c r="B44" s="38" t="s">
        <v>144</v>
      </c>
      <c r="C44" s="37" t="s">
        <v>183</v>
      </c>
      <c r="D44" s="38" t="s">
        <v>36</v>
      </c>
      <c r="E44" s="38" t="s">
        <v>53</v>
      </c>
      <c r="F44" s="38" t="s">
        <v>38</v>
      </c>
      <c r="G44" s="22">
        <v>-0.62195557824866066</v>
      </c>
      <c r="H44" s="22"/>
      <c r="I44" s="39"/>
    </row>
    <row r="45" spans="1:9" s="40" customFormat="1" x14ac:dyDescent="0.3">
      <c r="A45" s="37" t="s">
        <v>208</v>
      </c>
      <c r="B45" s="38" t="s">
        <v>11</v>
      </c>
      <c r="C45" s="37" t="s">
        <v>209</v>
      </c>
      <c r="D45" s="38" t="s">
        <v>36</v>
      </c>
      <c r="E45" s="38" t="s">
        <v>53</v>
      </c>
      <c r="F45" s="38" t="s">
        <v>38</v>
      </c>
      <c r="G45" s="22">
        <v>-0.60367860600193612</v>
      </c>
      <c r="H45" s="22"/>
      <c r="I45" s="39"/>
    </row>
    <row r="46" spans="1:9" s="40" customFormat="1" x14ac:dyDescent="0.3">
      <c r="A46" s="37" t="s">
        <v>152</v>
      </c>
      <c r="B46" s="38" t="s">
        <v>55</v>
      </c>
      <c r="C46" s="37" t="s">
        <v>153</v>
      </c>
      <c r="D46" s="38" t="s">
        <v>36</v>
      </c>
      <c r="E46" s="38" t="s">
        <v>53</v>
      </c>
      <c r="F46" s="38" t="s">
        <v>38</v>
      </c>
      <c r="G46" s="22">
        <v>-0.57508802816901405</v>
      </c>
      <c r="H46" s="22"/>
      <c r="I46" s="39"/>
    </row>
    <row r="47" spans="1:9" s="40" customFormat="1" x14ac:dyDescent="0.3">
      <c r="A47" s="37" t="s">
        <v>237</v>
      </c>
      <c r="B47" s="38" t="s">
        <v>11</v>
      </c>
      <c r="C47" s="37" t="s">
        <v>238</v>
      </c>
      <c r="D47" s="38" t="s">
        <v>36</v>
      </c>
      <c r="E47" s="38" t="s">
        <v>53</v>
      </c>
      <c r="F47" s="38" t="s">
        <v>38</v>
      </c>
      <c r="G47" s="22">
        <v>-0.57928707642658051</v>
      </c>
      <c r="H47" s="22"/>
      <c r="I47" s="39"/>
    </row>
    <row r="48" spans="1:9" s="40" customFormat="1" x14ac:dyDescent="0.3">
      <c r="A48" s="37" t="s">
        <v>150</v>
      </c>
      <c r="B48" s="38" t="s">
        <v>35</v>
      </c>
      <c r="C48" s="37" t="s">
        <v>151</v>
      </c>
      <c r="D48" s="38" t="s">
        <v>36</v>
      </c>
      <c r="E48" s="38" t="s">
        <v>48</v>
      </c>
      <c r="F48" s="38" t="s">
        <v>38</v>
      </c>
      <c r="G48" s="22">
        <v>-0.35594627226079067</v>
      </c>
      <c r="H48" s="22"/>
      <c r="I48" s="39"/>
    </row>
    <row r="49" spans="1:9" s="40" customFormat="1" x14ac:dyDescent="0.3">
      <c r="A49" s="37" t="s">
        <v>299</v>
      </c>
      <c r="B49" s="38" t="s">
        <v>35</v>
      </c>
      <c r="C49" s="40" t="str">
        <f>'[1]HOMIN '!$B$5</f>
        <v>BE0974409410</v>
      </c>
      <c r="D49" s="38" t="s">
        <v>36</v>
      </c>
      <c r="E49" s="38" t="s">
        <v>48</v>
      </c>
      <c r="F49" s="38" t="s">
        <v>38</v>
      </c>
      <c r="G49" s="22">
        <v>4.9932116457987785E-2</v>
      </c>
      <c r="H49" s="22"/>
      <c r="I49" s="39"/>
    </row>
    <row r="50" spans="1:9" s="40" customFormat="1" x14ac:dyDescent="0.3">
      <c r="A50" s="37" t="s">
        <v>300</v>
      </c>
      <c r="B50" s="38" t="s">
        <v>11</v>
      </c>
      <c r="C50" s="40" t="s">
        <v>301</v>
      </c>
      <c r="D50" s="38" t="s">
        <v>36</v>
      </c>
      <c r="E50" s="38" t="s">
        <v>48</v>
      </c>
      <c r="F50" s="38" t="s">
        <v>38</v>
      </c>
      <c r="G50" s="22">
        <v>-0.18023787740164687</v>
      </c>
      <c r="H50" s="22"/>
      <c r="I50" s="39"/>
    </row>
    <row r="51" spans="1:9" s="40" customFormat="1" x14ac:dyDescent="0.3">
      <c r="A51" s="37" t="s">
        <v>141</v>
      </c>
      <c r="B51" s="38" t="s">
        <v>11</v>
      </c>
      <c r="C51" s="37" t="s">
        <v>142</v>
      </c>
      <c r="D51" s="38" t="s">
        <v>36</v>
      </c>
      <c r="E51" s="38" t="s">
        <v>48</v>
      </c>
      <c r="F51" s="38" t="s">
        <v>38</v>
      </c>
      <c r="G51" s="22">
        <v>-6.7991631799163232E-2</v>
      </c>
      <c r="H51" s="22"/>
      <c r="I51" s="39"/>
    </row>
    <row r="52" spans="1:9" s="40" customFormat="1" x14ac:dyDescent="0.3">
      <c r="A52" s="37" t="s">
        <v>170</v>
      </c>
      <c r="B52" s="38" t="s">
        <v>51</v>
      </c>
      <c r="C52" s="37" t="s">
        <v>171</v>
      </c>
      <c r="D52" s="38" t="s">
        <v>36</v>
      </c>
      <c r="E52" s="38" t="s">
        <v>48</v>
      </c>
      <c r="F52" s="38" t="s">
        <v>50</v>
      </c>
      <c r="G52" s="22">
        <v>-0.67361938816050859</v>
      </c>
      <c r="H52" s="22"/>
      <c r="I52" s="39"/>
    </row>
    <row r="53" spans="1:9" s="40" customFormat="1" x14ac:dyDescent="0.3">
      <c r="A53" s="37" t="s">
        <v>107</v>
      </c>
      <c r="B53" s="38" t="s">
        <v>63</v>
      </c>
      <c r="C53" s="37" t="s">
        <v>108</v>
      </c>
      <c r="D53" s="38" t="s">
        <v>36</v>
      </c>
      <c r="E53" s="38" t="s">
        <v>48</v>
      </c>
      <c r="F53" s="38" t="s">
        <v>50</v>
      </c>
      <c r="G53" s="22">
        <v>-0.41139524450426201</v>
      </c>
      <c r="H53" s="22"/>
      <c r="I53" s="39"/>
    </row>
    <row r="54" spans="1:9" s="40" customFormat="1" x14ac:dyDescent="0.3">
      <c r="A54" s="37" t="s">
        <v>127</v>
      </c>
      <c r="B54" s="38" t="s">
        <v>11</v>
      </c>
      <c r="C54" s="37" t="s">
        <v>128</v>
      </c>
      <c r="D54" s="38" t="s">
        <v>36</v>
      </c>
      <c r="E54" s="38" t="s">
        <v>48</v>
      </c>
      <c r="F54" s="38" t="s">
        <v>38</v>
      </c>
      <c r="G54" s="22">
        <v>-0.44119302194710175</v>
      </c>
      <c r="H54" s="22"/>
      <c r="I54" s="39"/>
    </row>
    <row r="55" spans="1:9" s="40" customFormat="1" x14ac:dyDescent="0.3">
      <c r="A55" s="37" t="s">
        <v>78</v>
      </c>
      <c r="B55" s="38" t="s">
        <v>51</v>
      </c>
      <c r="C55" s="37" t="s">
        <v>79</v>
      </c>
      <c r="D55" s="38" t="s">
        <v>36</v>
      </c>
      <c r="E55" s="38" t="s">
        <v>48</v>
      </c>
      <c r="F55" s="38" t="s">
        <v>50</v>
      </c>
      <c r="G55" s="22">
        <v>-0.624525761840656</v>
      </c>
      <c r="H55" s="22"/>
      <c r="I55" s="39"/>
    </row>
    <row r="56" spans="1:9" s="40" customFormat="1" x14ac:dyDescent="0.3">
      <c r="A56" s="37" t="s">
        <v>83</v>
      </c>
      <c r="B56" s="38" t="s">
        <v>11</v>
      </c>
      <c r="C56" s="37" t="s">
        <v>84</v>
      </c>
      <c r="D56" s="38" t="s">
        <v>36</v>
      </c>
      <c r="E56" s="38" t="s">
        <v>48</v>
      </c>
      <c r="F56" s="38" t="s">
        <v>38</v>
      </c>
      <c r="G56" s="22">
        <v>-0.45926329159862089</v>
      </c>
      <c r="H56" s="22"/>
      <c r="I56" s="39"/>
    </row>
    <row r="57" spans="1:9" s="40" customFormat="1" x14ac:dyDescent="0.3">
      <c r="A57" s="37" t="s">
        <v>163</v>
      </c>
      <c r="B57" s="38" t="s">
        <v>164</v>
      </c>
      <c r="C57" s="37" t="s">
        <v>165</v>
      </c>
      <c r="D57" s="38" t="s">
        <v>36</v>
      </c>
      <c r="E57" s="38" t="s">
        <v>48</v>
      </c>
      <c r="F57" s="38" t="s">
        <v>38</v>
      </c>
      <c r="G57" s="22">
        <v>-0.37438048036599314</v>
      </c>
      <c r="H57" s="22"/>
      <c r="I57" s="39"/>
    </row>
    <row r="58" spans="1:9" s="40" customFormat="1" x14ac:dyDescent="0.3">
      <c r="A58" s="37" t="s">
        <v>109</v>
      </c>
      <c r="B58" s="38" t="s">
        <v>51</v>
      </c>
      <c r="C58" s="37" t="s">
        <v>110</v>
      </c>
      <c r="D58" s="38" t="s">
        <v>36</v>
      </c>
      <c r="E58" s="38" t="s">
        <v>48</v>
      </c>
      <c r="F58" s="38" t="s">
        <v>50</v>
      </c>
      <c r="G58" s="22">
        <v>-0.6448672849376399</v>
      </c>
      <c r="H58" s="22"/>
      <c r="I58" s="39"/>
    </row>
    <row r="59" spans="1:9" s="40" customFormat="1" x14ac:dyDescent="0.3">
      <c r="A59" s="37" t="s">
        <v>66</v>
      </c>
      <c r="B59" s="38" t="s">
        <v>11</v>
      </c>
      <c r="C59" s="37" t="s">
        <v>67</v>
      </c>
      <c r="D59" s="38" t="s">
        <v>68</v>
      </c>
      <c r="E59" s="38" t="s">
        <v>48</v>
      </c>
      <c r="F59" s="38" t="s">
        <v>50</v>
      </c>
      <c r="G59" s="22">
        <v>-0.26695371367061349</v>
      </c>
      <c r="H59" s="22"/>
      <c r="I59" s="39"/>
    </row>
    <row r="60" spans="1:9" s="40" customFormat="1" x14ac:dyDescent="0.3">
      <c r="A60" s="37" t="s">
        <v>115</v>
      </c>
      <c r="B60" s="38" t="s">
        <v>51</v>
      </c>
      <c r="C60" s="37" t="s">
        <v>116</v>
      </c>
      <c r="D60" s="38" t="s">
        <v>36</v>
      </c>
      <c r="E60" s="38" t="s">
        <v>48</v>
      </c>
      <c r="F60" s="38" t="s">
        <v>50</v>
      </c>
      <c r="G60" s="22">
        <v>-0.66048738033072241</v>
      </c>
      <c r="H60" s="22"/>
      <c r="I60" s="39"/>
    </row>
    <row r="61" spans="1:9" s="40" customFormat="1" x14ac:dyDescent="0.3">
      <c r="A61" s="37" t="s">
        <v>174</v>
      </c>
      <c r="B61" s="38" t="s">
        <v>51</v>
      </c>
      <c r="C61" s="37" t="s">
        <v>175</v>
      </c>
      <c r="D61" s="38" t="s">
        <v>36</v>
      </c>
      <c r="E61" s="38" t="s">
        <v>48</v>
      </c>
      <c r="F61" s="38" t="s">
        <v>50</v>
      </c>
      <c r="G61" s="22">
        <v>-0.65530474040632058</v>
      </c>
      <c r="H61" s="22"/>
      <c r="I61" s="39"/>
    </row>
    <row r="62" spans="1:9" s="40" customFormat="1" x14ac:dyDescent="0.3">
      <c r="A62" s="37" t="s">
        <v>46</v>
      </c>
      <c r="B62" s="38" t="s">
        <v>11</v>
      </c>
      <c r="C62" s="37" t="s">
        <v>47</v>
      </c>
      <c r="D62" s="38" t="s">
        <v>36</v>
      </c>
      <c r="E62" s="38" t="s">
        <v>48</v>
      </c>
      <c r="F62" s="38" t="s">
        <v>38</v>
      </c>
      <c r="G62" s="22">
        <v>-0.30596699111299197</v>
      </c>
      <c r="H62" s="22"/>
      <c r="I62" s="39"/>
    </row>
    <row r="63" spans="1:9" s="40" customFormat="1" x14ac:dyDescent="0.3">
      <c r="A63" s="37" t="s">
        <v>200</v>
      </c>
      <c r="B63" s="38" t="s">
        <v>11</v>
      </c>
      <c r="C63" s="37" t="s">
        <v>201</v>
      </c>
      <c r="D63" s="38" t="s">
        <v>36</v>
      </c>
      <c r="E63" s="38" t="s">
        <v>48</v>
      </c>
      <c r="F63" s="38" t="s">
        <v>50</v>
      </c>
      <c r="G63" s="22">
        <v>-0.53846153846153844</v>
      </c>
      <c r="H63" s="22"/>
      <c r="I63" s="39"/>
    </row>
    <row r="64" spans="1:9" s="40" customFormat="1" x14ac:dyDescent="0.3">
      <c r="A64" s="37" t="s">
        <v>283</v>
      </c>
      <c r="B64" s="38" t="s">
        <v>51</v>
      </c>
      <c r="C64" s="37" t="s">
        <v>52</v>
      </c>
      <c r="D64" s="38" t="s">
        <v>36</v>
      </c>
      <c r="E64" s="38" t="s">
        <v>48</v>
      </c>
      <c r="F64" s="38" t="s">
        <v>50</v>
      </c>
      <c r="G64" s="22">
        <v>-0.94051601927984119</v>
      </c>
      <c r="H64" s="22"/>
      <c r="I64" s="39"/>
    </row>
    <row r="65" spans="1:9" s="40" customFormat="1" x14ac:dyDescent="0.3">
      <c r="A65" s="37" t="s">
        <v>284</v>
      </c>
      <c r="B65" s="38" t="s">
        <v>70</v>
      </c>
      <c r="C65" s="37" t="s">
        <v>243</v>
      </c>
      <c r="D65" s="38" t="s">
        <v>36</v>
      </c>
      <c r="E65" s="38" t="s">
        <v>48</v>
      </c>
      <c r="F65" s="38" t="s">
        <v>50</v>
      </c>
      <c r="G65" s="22">
        <v>-0.675396179441758</v>
      </c>
      <c r="H65" s="22"/>
      <c r="I65" s="39"/>
    </row>
    <row r="66" spans="1:9" s="40" customFormat="1" x14ac:dyDescent="0.3">
      <c r="A66" s="37" t="s">
        <v>285</v>
      </c>
      <c r="B66" s="38" t="s">
        <v>11</v>
      </c>
      <c r="C66" s="37" t="s">
        <v>262</v>
      </c>
      <c r="D66" s="38" t="s">
        <v>36</v>
      </c>
      <c r="E66" s="38" t="s">
        <v>48</v>
      </c>
      <c r="F66" s="38" t="s">
        <v>38</v>
      </c>
      <c r="G66" s="22">
        <v>-0.24398625429553278</v>
      </c>
      <c r="H66" s="22"/>
      <c r="I66" s="39"/>
    </row>
    <row r="67" spans="1:9" s="40" customFormat="1" ht="14.5" x14ac:dyDescent="0.35">
      <c r="A67" s="37" t="s">
        <v>268</v>
      </c>
      <c r="B67" s="38" t="s">
        <v>11</v>
      </c>
      <c r="C67" s="41" t="s">
        <v>267</v>
      </c>
      <c r="D67" s="38" t="s">
        <v>36</v>
      </c>
      <c r="E67" s="38" t="s">
        <v>48</v>
      </c>
      <c r="F67" s="38" t="s">
        <v>38</v>
      </c>
      <c r="G67" s="22">
        <v>-0.26656976744186267</v>
      </c>
      <c r="H67" s="22"/>
      <c r="I67" s="39"/>
    </row>
    <row r="68" spans="1:9" s="40" customFormat="1" x14ac:dyDescent="0.3">
      <c r="A68" s="37" t="s">
        <v>146</v>
      </c>
      <c r="B68" s="38" t="s">
        <v>35</v>
      </c>
      <c r="C68" s="37" t="s">
        <v>147</v>
      </c>
      <c r="D68" s="38" t="s">
        <v>36</v>
      </c>
      <c r="E68" s="38" t="s">
        <v>37</v>
      </c>
      <c r="F68" s="38" t="s">
        <v>38</v>
      </c>
      <c r="G68" s="22">
        <v>-9.9561867351563582E-2</v>
      </c>
      <c r="H68" s="22"/>
      <c r="I68" s="39"/>
    </row>
    <row r="69" spans="1:9" s="40" customFormat="1" x14ac:dyDescent="0.3">
      <c r="A69" s="37" t="s">
        <v>218</v>
      </c>
      <c r="B69" s="38" t="s">
        <v>35</v>
      </c>
      <c r="C69" s="37" t="s">
        <v>217</v>
      </c>
      <c r="D69" s="38" t="s">
        <v>36</v>
      </c>
      <c r="E69" s="38" t="s">
        <v>37</v>
      </c>
      <c r="F69" s="38" t="s">
        <v>38</v>
      </c>
      <c r="G69" s="22">
        <v>-0.14414164400288632</v>
      </c>
      <c r="H69" s="22"/>
      <c r="I69" s="39"/>
    </row>
    <row r="70" spans="1:9" s="40" customFormat="1" x14ac:dyDescent="0.3">
      <c r="A70" s="37" t="s">
        <v>62</v>
      </c>
      <c r="B70" s="38" t="s">
        <v>63</v>
      </c>
      <c r="C70" s="37" t="s">
        <v>219</v>
      </c>
      <c r="D70" s="38" t="s">
        <v>36</v>
      </c>
      <c r="E70" s="38" t="s">
        <v>37</v>
      </c>
      <c r="F70" s="38" t="s">
        <v>50</v>
      </c>
      <c r="G70" s="22">
        <v>-0.37254901960784315</v>
      </c>
      <c r="H70" s="22"/>
      <c r="I70" s="39"/>
    </row>
    <row r="71" spans="1:9" s="40" customFormat="1" x14ac:dyDescent="0.3">
      <c r="A71" s="37" t="s">
        <v>54</v>
      </c>
      <c r="B71" s="38" t="s">
        <v>55</v>
      </c>
      <c r="C71" s="37" t="s">
        <v>56</v>
      </c>
      <c r="D71" s="38" t="s">
        <v>36</v>
      </c>
      <c r="E71" s="38" t="s">
        <v>37</v>
      </c>
      <c r="F71" s="38" t="s">
        <v>38</v>
      </c>
      <c r="G71" s="22">
        <v>-0.43054082714740194</v>
      </c>
      <c r="H71" s="22"/>
      <c r="I71" s="39"/>
    </row>
    <row r="72" spans="1:9" s="40" customFormat="1" x14ac:dyDescent="0.3">
      <c r="A72" s="37" t="s">
        <v>103</v>
      </c>
      <c r="B72" s="38" t="s">
        <v>73</v>
      </c>
      <c r="C72" s="37" t="s">
        <v>104</v>
      </c>
      <c r="D72" s="38" t="s">
        <v>36</v>
      </c>
      <c r="E72" s="38" t="s">
        <v>37</v>
      </c>
      <c r="F72" s="38" t="s">
        <v>38</v>
      </c>
      <c r="G72" s="22">
        <v>-0.53995970449966413</v>
      </c>
      <c r="H72" s="22"/>
      <c r="I72" s="39"/>
    </row>
    <row r="73" spans="1:9" s="40" customFormat="1" x14ac:dyDescent="0.3">
      <c r="A73" s="37" t="s">
        <v>89</v>
      </c>
      <c r="B73" s="38" t="s">
        <v>11</v>
      </c>
      <c r="C73" s="37" t="s">
        <v>90</v>
      </c>
      <c r="D73" s="38" t="s">
        <v>36</v>
      </c>
      <c r="E73" s="38" t="s">
        <v>37</v>
      </c>
      <c r="F73" s="38" t="s">
        <v>38</v>
      </c>
      <c r="G73" s="22">
        <v>-0.50118764845605701</v>
      </c>
      <c r="H73" s="22"/>
      <c r="I73" s="39"/>
    </row>
    <row r="74" spans="1:9" s="40" customFormat="1" x14ac:dyDescent="0.3">
      <c r="A74" s="37" t="s">
        <v>202</v>
      </c>
      <c r="B74" s="38" t="s">
        <v>51</v>
      </c>
      <c r="C74" s="37" t="s">
        <v>203</v>
      </c>
      <c r="D74" s="38" t="s">
        <v>36</v>
      </c>
      <c r="E74" s="38" t="s">
        <v>37</v>
      </c>
      <c r="F74" s="38" t="s">
        <v>50</v>
      </c>
      <c r="G74" s="22">
        <v>-0.41155510307966403</v>
      </c>
      <c r="H74" s="22"/>
      <c r="I74" s="39"/>
    </row>
    <row r="75" spans="1:9" s="40" customFormat="1" x14ac:dyDescent="0.3">
      <c r="A75" s="37" t="s">
        <v>101</v>
      </c>
      <c r="B75" s="38" t="s">
        <v>55</v>
      </c>
      <c r="C75" s="37" t="s">
        <v>102</v>
      </c>
      <c r="D75" s="38" t="s">
        <v>36</v>
      </c>
      <c r="E75" s="38" t="s">
        <v>37</v>
      </c>
      <c r="F75" s="38" t="s">
        <v>38</v>
      </c>
      <c r="G75" s="22">
        <v>-0.44302772718073258</v>
      </c>
      <c r="H75" s="22"/>
      <c r="I75" s="39"/>
    </row>
    <row r="76" spans="1:9" s="40" customFormat="1" x14ac:dyDescent="0.3">
      <c r="A76" s="37" t="s">
        <v>191</v>
      </c>
      <c r="B76" s="38" t="s">
        <v>144</v>
      </c>
      <c r="C76" s="37" t="s">
        <v>192</v>
      </c>
      <c r="D76" s="38" t="s">
        <v>36</v>
      </c>
      <c r="E76" s="38" t="s">
        <v>37</v>
      </c>
      <c r="F76" s="38" t="s">
        <v>38</v>
      </c>
      <c r="G76" s="22">
        <v>-0.59654850746268662</v>
      </c>
      <c r="H76" s="22"/>
      <c r="I76" s="39"/>
    </row>
    <row r="77" spans="1:9" s="40" customFormat="1" x14ac:dyDescent="0.3">
      <c r="A77" s="37" t="s">
        <v>74</v>
      </c>
      <c r="B77" s="38" t="s">
        <v>73</v>
      </c>
      <c r="C77" s="37" t="s">
        <v>75</v>
      </c>
      <c r="D77" s="38" t="s">
        <v>36</v>
      </c>
      <c r="E77" s="38" t="s">
        <v>37</v>
      </c>
      <c r="F77" s="38" t="s">
        <v>38</v>
      </c>
      <c r="G77" s="22">
        <v>-0.45606082760637523</v>
      </c>
      <c r="H77" s="22"/>
      <c r="I77" s="39"/>
    </row>
    <row r="78" spans="1:9" s="40" customFormat="1" x14ac:dyDescent="0.3">
      <c r="A78" s="37" t="s">
        <v>97</v>
      </c>
      <c r="B78" s="38" t="s">
        <v>55</v>
      </c>
      <c r="C78" s="37" t="s">
        <v>98</v>
      </c>
      <c r="D78" s="38" t="s">
        <v>36</v>
      </c>
      <c r="E78" s="38" t="s">
        <v>37</v>
      </c>
      <c r="F78" s="38" t="s">
        <v>38</v>
      </c>
      <c r="G78" s="22">
        <v>-0.60053228021978022</v>
      </c>
      <c r="H78" s="22"/>
      <c r="I78" s="39"/>
    </row>
    <row r="79" spans="1:9" s="40" customFormat="1" x14ac:dyDescent="0.3">
      <c r="A79" s="37" t="s">
        <v>72</v>
      </c>
      <c r="B79" s="38" t="s">
        <v>73</v>
      </c>
      <c r="C79" s="37" t="s">
        <v>266</v>
      </c>
      <c r="D79" s="38" t="s">
        <v>36</v>
      </c>
      <c r="E79" s="38" t="s">
        <v>37</v>
      </c>
      <c r="F79" s="38" t="s">
        <v>38</v>
      </c>
      <c r="G79" s="22">
        <v>-0.43702579666160846</v>
      </c>
      <c r="H79" s="22"/>
      <c r="I79" s="39"/>
    </row>
    <row r="80" spans="1:9" s="40" customFormat="1" x14ac:dyDescent="0.3">
      <c r="A80" s="37" t="s">
        <v>188</v>
      </c>
      <c r="B80" s="38" t="s">
        <v>189</v>
      </c>
      <c r="C80" s="37" t="s">
        <v>190</v>
      </c>
      <c r="D80" s="38" t="s">
        <v>36</v>
      </c>
      <c r="E80" s="38" t="s">
        <v>37</v>
      </c>
      <c r="F80" s="38" t="s">
        <v>38</v>
      </c>
      <c r="G80" s="22">
        <v>-0.74142724745134381</v>
      </c>
      <c r="H80" s="22"/>
      <c r="I80" s="39"/>
    </row>
    <row r="81" spans="1:9" s="40" customFormat="1" x14ac:dyDescent="0.3">
      <c r="A81" s="37" t="s">
        <v>105</v>
      </c>
      <c r="B81" s="38" t="s">
        <v>73</v>
      </c>
      <c r="C81" s="37" t="s">
        <v>106</v>
      </c>
      <c r="D81" s="38" t="s">
        <v>36</v>
      </c>
      <c r="E81" s="38" t="s">
        <v>37</v>
      </c>
      <c r="F81" s="38" t="s">
        <v>38</v>
      </c>
      <c r="G81" s="22">
        <v>-0.67634069400630903</v>
      </c>
      <c r="H81" s="22"/>
      <c r="I81" s="39"/>
    </row>
    <row r="82" spans="1:9" s="40" customFormat="1" x14ac:dyDescent="0.3">
      <c r="A82" s="37" t="s">
        <v>193</v>
      </c>
      <c r="B82" s="38" t="s">
        <v>11</v>
      </c>
      <c r="C82" s="37" t="s">
        <v>240</v>
      </c>
      <c r="D82" s="38" t="s">
        <v>36</v>
      </c>
      <c r="E82" s="38" t="s">
        <v>37</v>
      </c>
      <c r="F82" s="38" t="s">
        <v>38</v>
      </c>
      <c r="G82" s="22">
        <v>-0.69881889763779526</v>
      </c>
      <c r="H82" s="22"/>
      <c r="I82" s="39"/>
    </row>
    <row r="83" spans="1:9" s="40" customFormat="1" x14ac:dyDescent="0.3">
      <c r="A83" s="37" t="s">
        <v>264</v>
      </c>
      <c r="B83" s="38" t="s">
        <v>58</v>
      </c>
      <c r="C83" s="37" t="s">
        <v>265</v>
      </c>
      <c r="D83" s="38" t="s">
        <v>36</v>
      </c>
      <c r="E83" s="38" t="s">
        <v>37</v>
      </c>
      <c r="F83" s="38" t="s">
        <v>50</v>
      </c>
      <c r="G83" s="22">
        <v>9.261904761904761</v>
      </c>
      <c r="H83" s="22"/>
      <c r="I83" s="39"/>
    </row>
    <row r="84" spans="1:9" s="40" customFormat="1" x14ac:dyDescent="0.3">
      <c r="A84" s="40" t="str">
        <f>[2]SUPR!$B$3</f>
        <v>Supermarket Income REIT plc</v>
      </c>
      <c r="B84" s="38" t="s">
        <v>11</v>
      </c>
      <c r="C84" s="37" t="s">
        <v>292</v>
      </c>
      <c r="D84" s="38" t="s">
        <v>36</v>
      </c>
      <c r="E84" s="38" t="s">
        <v>37</v>
      </c>
      <c r="F84" s="38" t="s">
        <v>38</v>
      </c>
      <c r="G84" s="22">
        <v>-0.13380281690140849</v>
      </c>
      <c r="H84" s="22"/>
      <c r="I84" s="39"/>
    </row>
    <row r="85" spans="1:9" s="40" customFormat="1" x14ac:dyDescent="0.3">
      <c r="A85" s="37" t="s">
        <v>111</v>
      </c>
      <c r="B85" s="38" t="s">
        <v>11</v>
      </c>
      <c r="C85" s="37" t="s">
        <v>112</v>
      </c>
      <c r="D85" s="38" t="s">
        <v>36</v>
      </c>
      <c r="E85" s="38" t="s">
        <v>49</v>
      </c>
      <c r="F85" s="38" t="s">
        <v>38</v>
      </c>
      <c r="G85" s="22">
        <v>0.13934426229508201</v>
      </c>
      <c r="H85" s="22"/>
      <c r="I85" s="39"/>
    </row>
    <row r="86" spans="1:9" s="40" customFormat="1" x14ac:dyDescent="0.3">
      <c r="A86" s="37" t="s">
        <v>125</v>
      </c>
      <c r="B86" s="38" t="s">
        <v>11</v>
      </c>
      <c r="C86" s="37" t="s">
        <v>126</v>
      </c>
      <c r="D86" s="38" t="s">
        <v>36</v>
      </c>
      <c r="E86" s="38" t="s">
        <v>49</v>
      </c>
      <c r="F86" s="38" t="s">
        <v>38</v>
      </c>
      <c r="G86" s="22">
        <v>-4.9869209349422072E-2</v>
      </c>
      <c r="H86" s="22"/>
      <c r="I86" s="39"/>
    </row>
    <row r="87" spans="1:9" s="40" customFormat="1" x14ac:dyDescent="0.3">
      <c r="A87" s="37" t="s">
        <v>241</v>
      </c>
      <c r="B87" s="38" t="s">
        <v>35</v>
      </c>
      <c r="C87" s="37" t="s">
        <v>239</v>
      </c>
      <c r="D87" s="38" t="s">
        <v>36</v>
      </c>
      <c r="E87" s="38" t="s">
        <v>49</v>
      </c>
      <c r="F87" s="38" t="s">
        <v>50</v>
      </c>
      <c r="G87" s="22">
        <v>0.18339751052207398</v>
      </c>
      <c r="H87" s="22"/>
      <c r="I87" s="39"/>
    </row>
    <row r="88" spans="1:9" s="40" customFormat="1" x14ac:dyDescent="0.3">
      <c r="A88" s="37" t="s">
        <v>43</v>
      </c>
      <c r="B88" s="38" t="s">
        <v>11</v>
      </c>
      <c r="C88" s="37" t="s">
        <v>44</v>
      </c>
      <c r="D88" s="38" t="s">
        <v>36</v>
      </c>
      <c r="E88" s="38" t="s">
        <v>45</v>
      </c>
      <c r="F88" s="38" t="s">
        <v>50</v>
      </c>
      <c r="G88" s="22">
        <v>-0.41589530801149055</v>
      </c>
      <c r="H88" s="22"/>
      <c r="I88" s="39"/>
    </row>
    <row r="89" spans="1:9" s="40" customFormat="1" x14ac:dyDescent="0.3">
      <c r="A89" s="37" t="s">
        <v>227</v>
      </c>
      <c r="B89" s="38" t="s">
        <v>58</v>
      </c>
      <c r="C89" s="37" t="s">
        <v>225</v>
      </c>
      <c r="D89" s="38" t="s">
        <v>36</v>
      </c>
      <c r="E89" s="38" t="s">
        <v>45</v>
      </c>
      <c r="F89" s="38" t="s">
        <v>50</v>
      </c>
      <c r="G89" s="22">
        <v>-0.59428036883602831</v>
      </c>
      <c r="H89" s="22"/>
      <c r="I89" s="39"/>
    </row>
    <row r="90" spans="1:9" s="40" customFormat="1" x14ac:dyDescent="0.3">
      <c r="A90" s="37" t="s">
        <v>178</v>
      </c>
      <c r="B90" s="38" t="s">
        <v>70</v>
      </c>
      <c r="C90" s="37" t="s">
        <v>179</v>
      </c>
      <c r="D90" s="38" t="s">
        <v>36</v>
      </c>
      <c r="E90" s="38" t="s">
        <v>45</v>
      </c>
      <c r="F90" s="38" t="s">
        <v>50</v>
      </c>
      <c r="G90" s="22">
        <v>-0.23035061805177637</v>
      </c>
      <c r="H90" s="22"/>
      <c r="I90" s="39"/>
    </row>
    <row r="91" spans="1:9" s="40" customFormat="1" x14ac:dyDescent="0.3">
      <c r="A91" s="37" t="s">
        <v>59</v>
      </c>
      <c r="B91" s="38" t="s">
        <v>51</v>
      </c>
      <c r="C91" s="37" t="s">
        <v>242</v>
      </c>
      <c r="D91" s="38" t="s">
        <v>36</v>
      </c>
      <c r="E91" s="38" t="s">
        <v>45</v>
      </c>
      <c r="F91" s="38" t="s">
        <v>38</v>
      </c>
      <c r="G91" s="22">
        <v>-0.40672268907563025</v>
      </c>
      <c r="H91" s="22"/>
      <c r="I91" s="39"/>
    </row>
    <row r="92" spans="1:9" s="40" customFormat="1" x14ac:dyDescent="0.3">
      <c r="A92" s="37" t="s">
        <v>92</v>
      </c>
      <c r="B92" s="38" t="s">
        <v>11</v>
      </c>
      <c r="C92" s="37" t="s">
        <v>93</v>
      </c>
      <c r="D92" s="38" t="s">
        <v>36</v>
      </c>
      <c r="E92" s="38" t="s">
        <v>45</v>
      </c>
      <c r="F92" s="38" t="s">
        <v>38</v>
      </c>
      <c r="G92" s="22">
        <v>-0.477017114914427</v>
      </c>
      <c r="H92" s="22"/>
      <c r="I92" s="39"/>
    </row>
    <row r="93" spans="1:9" s="40" customFormat="1" x14ac:dyDescent="0.3">
      <c r="A93" s="37" t="s">
        <v>180</v>
      </c>
      <c r="B93" s="38" t="s">
        <v>11</v>
      </c>
      <c r="C93" s="37" t="s">
        <v>181</v>
      </c>
      <c r="D93" s="38" t="s">
        <v>36</v>
      </c>
      <c r="E93" s="38" t="s">
        <v>45</v>
      </c>
      <c r="F93" s="38" t="s">
        <v>50</v>
      </c>
      <c r="G93" s="22">
        <v>-0.16954545454545467</v>
      </c>
      <c r="H93" s="22"/>
      <c r="I93" s="39"/>
    </row>
    <row r="94" spans="1:9" s="40" customFormat="1" x14ac:dyDescent="0.3">
      <c r="A94" s="37" t="s">
        <v>113</v>
      </c>
      <c r="B94" s="38" t="s">
        <v>58</v>
      </c>
      <c r="C94" s="37" t="s">
        <v>114</v>
      </c>
      <c r="D94" s="38" t="s">
        <v>36</v>
      </c>
      <c r="E94" s="38" t="s">
        <v>45</v>
      </c>
      <c r="F94" s="38" t="s">
        <v>50</v>
      </c>
      <c r="G94" s="22">
        <v>-0.27692307692307694</v>
      </c>
      <c r="H94" s="22"/>
      <c r="I94" s="39"/>
    </row>
    <row r="95" spans="1:9" s="40" customFormat="1" x14ac:dyDescent="0.3">
      <c r="A95" s="37" t="s">
        <v>199</v>
      </c>
      <c r="B95" s="38" t="s">
        <v>58</v>
      </c>
      <c r="C95" s="37" t="s">
        <v>287</v>
      </c>
      <c r="D95" s="38" t="s">
        <v>36</v>
      </c>
      <c r="E95" s="38" t="s">
        <v>45</v>
      </c>
      <c r="F95" s="38" t="s">
        <v>50</v>
      </c>
      <c r="G95" s="22">
        <v>-0.55304825506247313</v>
      </c>
      <c r="H95" s="22"/>
      <c r="I95" s="39"/>
    </row>
    <row r="96" spans="1:9" s="40" customFormat="1" x14ac:dyDescent="0.3">
      <c r="A96" s="37" t="s">
        <v>143</v>
      </c>
      <c r="B96" s="38" t="s">
        <v>144</v>
      </c>
      <c r="C96" s="37" t="s">
        <v>145</v>
      </c>
      <c r="D96" s="38" t="s">
        <v>36</v>
      </c>
      <c r="E96" s="38" t="s">
        <v>45</v>
      </c>
      <c r="F96" s="38" t="s">
        <v>50</v>
      </c>
      <c r="G96" s="22">
        <v>-0.53771929824561404</v>
      </c>
      <c r="H96" s="22"/>
      <c r="I96" s="39"/>
    </row>
    <row r="97" spans="1:9" s="40" customFormat="1" x14ac:dyDescent="0.3">
      <c r="A97" s="37" t="s">
        <v>286</v>
      </c>
      <c r="B97" s="38" t="s">
        <v>35</v>
      </c>
      <c r="C97" s="37" t="s">
        <v>158</v>
      </c>
      <c r="D97" s="38" t="s">
        <v>36</v>
      </c>
      <c r="E97" s="38" t="s">
        <v>45</v>
      </c>
      <c r="F97" s="38" t="s">
        <v>50</v>
      </c>
      <c r="G97" s="22">
        <v>-0.44300613950736012</v>
      </c>
      <c r="H97" s="22"/>
      <c r="I97" s="39"/>
    </row>
    <row r="98" spans="1:9" s="40" customFormat="1" x14ac:dyDescent="0.3">
      <c r="A98" s="37" t="s">
        <v>87</v>
      </c>
      <c r="B98" s="38" t="s">
        <v>11</v>
      </c>
      <c r="C98" s="37" t="s">
        <v>88</v>
      </c>
      <c r="D98" s="38" t="s">
        <v>36</v>
      </c>
      <c r="E98" s="38" t="s">
        <v>45</v>
      </c>
      <c r="F98" s="38" t="s">
        <v>50</v>
      </c>
      <c r="G98" s="22">
        <v>-0.50620782726045888</v>
      </c>
      <c r="H98" s="22"/>
      <c r="I98" s="39"/>
    </row>
    <row r="99" spans="1:9" s="40" customFormat="1" x14ac:dyDescent="0.3">
      <c r="A99" s="37" t="s">
        <v>139</v>
      </c>
      <c r="B99" s="38" t="s">
        <v>11</v>
      </c>
      <c r="C99" s="37" t="s">
        <v>140</v>
      </c>
      <c r="D99" s="38" t="s">
        <v>36</v>
      </c>
      <c r="E99" s="38" t="s">
        <v>45</v>
      </c>
      <c r="F99" s="38" t="s">
        <v>50</v>
      </c>
      <c r="G99" s="22">
        <v>-0.30347826086956531</v>
      </c>
      <c r="H99" s="22"/>
      <c r="I99" s="39"/>
    </row>
    <row r="100" spans="1:9" s="40" customFormat="1" x14ac:dyDescent="0.3">
      <c r="A100" s="37" t="s">
        <v>85</v>
      </c>
      <c r="B100" s="38" t="s">
        <v>55</v>
      </c>
      <c r="C100" s="37" t="s">
        <v>86</v>
      </c>
      <c r="D100" s="38" t="s">
        <v>36</v>
      </c>
      <c r="E100" s="38" t="s">
        <v>45</v>
      </c>
      <c r="F100" s="38" t="s">
        <v>50</v>
      </c>
      <c r="G100" s="22">
        <v>-0.62178217821782178</v>
      </c>
      <c r="H100" s="22"/>
      <c r="I100" s="39"/>
    </row>
    <row r="101" spans="1:9" s="40" customFormat="1" x14ac:dyDescent="0.3">
      <c r="A101" s="37" t="s">
        <v>293</v>
      </c>
      <c r="B101" s="38" t="s">
        <v>11</v>
      </c>
      <c r="C101" s="37" t="s">
        <v>134</v>
      </c>
      <c r="D101" s="38" t="s">
        <v>36</v>
      </c>
      <c r="E101" s="38" t="s">
        <v>45</v>
      </c>
      <c r="F101" s="38" t="s">
        <v>50</v>
      </c>
      <c r="G101" s="22">
        <v>-0.43733153638814015</v>
      </c>
      <c r="H101" s="22"/>
      <c r="I101" s="39"/>
    </row>
    <row r="102" spans="1:9" s="40" customFormat="1" x14ac:dyDescent="0.3">
      <c r="A102" s="37" t="s">
        <v>206</v>
      </c>
      <c r="B102" s="38" t="s">
        <v>11</v>
      </c>
      <c r="C102" s="37" t="s">
        <v>207</v>
      </c>
      <c r="D102" s="38" t="s">
        <v>36</v>
      </c>
      <c r="E102" s="38" t="s">
        <v>45</v>
      </c>
      <c r="F102" s="38" t="s">
        <v>38</v>
      </c>
      <c r="G102" s="22">
        <v>-0.45861561119293071</v>
      </c>
      <c r="H102" s="22"/>
      <c r="I102" s="39"/>
    </row>
    <row r="103" spans="1:9" s="40" customFormat="1" x14ac:dyDescent="0.3">
      <c r="A103" s="37" t="s">
        <v>69</v>
      </c>
      <c r="B103" s="38" t="s">
        <v>70</v>
      </c>
      <c r="C103" s="37" t="s">
        <v>71</v>
      </c>
      <c r="D103" s="38" t="s">
        <v>36</v>
      </c>
      <c r="E103" s="38" t="s">
        <v>45</v>
      </c>
      <c r="F103" s="38" t="s">
        <v>38</v>
      </c>
      <c r="G103" s="22">
        <v>-0.2223200183267221</v>
      </c>
      <c r="H103" s="22"/>
      <c r="I103" s="39"/>
    </row>
    <row r="104" spans="1:9" s="40" customFormat="1" x14ac:dyDescent="0.3">
      <c r="A104" s="37" t="s">
        <v>91</v>
      </c>
      <c r="B104" s="38" t="s">
        <v>58</v>
      </c>
      <c r="C104" s="37" t="s">
        <v>289</v>
      </c>
      <c r="D104" s="38" t="s">
        <v>36</v>
      </c>
      <c r="E104" s="38" t="s">
        <v>45</v>
      </c>
      <c r="F104" s="38" t="s">
        <v>38</v>
      </c>
      <c r="G104" s="22">
        <v>-0.559449920895704</v>
      </c>
      <c r="H104" s="22"/>
      <c r="I104" s="39"/>
    </row>
    <row r="105" spans="1:9" s="40" customFormat="1" x14ac:dyDescent="0.3">
      <c r="A105" s="37" t="s">
        <v>132</v>
      </c>
      <c r="B105" s="38" t="s">
        <v>55</v>
      </c>
      <c r="C105" s="37" t="s">
        <v>133</v>
      </c>
      <c r="D105" s="38" t="s">
        <v>36</v>
      </c>
      <c r="E105" s="38" t="s">
        <v>45</v>
      </c>
      <c r="F105" s="38" t="s">
        <v>38</v>
      </c>
      <c r="G105" s="22">
        <v>-0.55916913946587532</v>
      </c>
      <c r="H105" s="22"/>
      <c r="I105" s="39"/>
    </row>
    <row r="106" spans="1:9" s="40" customFormat="1" x14ac:dyDescent="0.3">
      <c r="A106" s="37" t="s">
        <v>210</v>
      </c>
      <c r="B106" s="38" t="s">
        <v>70</v>
      </c>
      <c r="C106" s="37" t="s">
        <v>211</v>
      </c>
      <c r="D106" s="38" t="s">
        <v>36</v>
      </c>
      <c r="E106" s="38" t="s">
        <v>45</v>
      </c>
      <c r="F106" s="38" t="s">
        <v>50</v>
      </c>
      <c r="G106" s="22">
        <v>-0.19614693213038037</v>
      </c>
      <c r="H106" s="22"/>
      <c r="I106" s="39"/>
    </row>
    <row r="107" spans="1:9" s="40" customFormat="1" x14ac:dyDescent="0.3">
      <c r="A107" s="37" t="s">
        <v>204</v>
      </c>
      <c r="B107" s="38" t="s">
        <v>70</v>
      </c>
      <c r="C107" s="37" t="s">
        <v>205</v>
      </c>
      <c r="D107" s="38" t="s">
        <v>36</v>
      </c>
      <c r="E107" s="38" t="s">
        <v>45</v>
      </c>
      <c r="F107" s="38" t="s">
        <v>38</v>
      </c>
      <c r="G107" s="22">
        <v>-0.21187892632781269</v>
      </c>
      <c r="H107" s="22"/>
      <c r="I107" s="39"/>
    </row>
    <row r="108" spans="1:9" s="40" customFormat="1" x14ac:dyDescent="0.3">
      <c r="A108" s="37" t="s">
        <v>60</v>
      </c>
      <c r="B108" s="38" t="s">
        <v>35</v>
      </c>
      <c r="C108" s="37" t="s">
        <v>61</v>
      </c>
      <c r="D108" s="38" t="s">
        <v>36</v>
      </c>
      <c r="E108" s="38" t="s">
        <v>45</v>
      </c>
      <c r="F108" s="38" t="s">
        <v>50</v>
      </c>
      <c r="G108" s="22">
        <v>-0.26067811536767937</v>
      </c>
      <c r="H108" s="22"/>
      <c r="I108" s="39"/>
    </row>
    <row r="109" spans="1:9" s="40" customFormat="1" x14ac:dyDescent="0.3">
      <c r="A109" s="37" t="s">
        <v>233</v>
      </c>
      <c r="B109" s="38" t="s">
        <v>70</v>
      </c>
      <c r="C109" s="37" t="s">
        <v>234</v>
      </c>
      <c r="D109" s="38" t="s">
        <v>36</v>
      </c>
      <c r="E109" s="38" t="s">
        <v>45</v>
      </c>
      <c r="F109" s="38" t="s">
        <v>38</v>
      </c>
      <c r="G109" s="22">
        <v>0.49031654227363264</v>
      </c>
      <c r="H109" s="22"/>
      <c r="I109" s="39"/>
    </row>
    <row r="110" spans="1:9" s="40" customFormat="1" x14ac:dyDescent="0.3">
      <c r="A110" s="37" t="s">
        <v>161</v>
      </c>
      <c r="B110" s="38" t="s">
        <v>11</v>
      </c>
      <c r="C110" s="37" t="s">
        <v>162</v>
      </c>
      <c r="D110" s="38" t="s">
        <v>36</v>
      </c>
      <c r="E110" s="38" t="s">
        <v>45</v>
      </c>
      <c r="F110" s="38" t="s">
        <v>38</v>
      </c>
      <c r="G110" s="22">
        <v>-0.4756425948592411</v>
      </c>
      <c r="H110" s="22"/>
      <c r="I110" s="39"/>
    </row>
    <row r="111" spans="1:9" s="40" customFormat="1" x14ac:dyDescent="0.3">
      <c r="A111" s="37" t="s">
        <v>195</v>
      </c>
      <c r="B111" s="38" t="s">
        <v>70</v>
      </c>
      <c r="C111" s="37" t="s">
        <v>196</v>
      </c>
      <c r="D111" s="38" t="s">
        <v>36</v>
      </c>
      <c r="E111" s="38" t="s">
        <v>45</v>
      </c>
      <c r="F111" s="38" t="s">
        <v>38</v>
      </c>
      <c r="G111" s="22">
        <v>-0.24283396430502968</v>
      </c>
      <c r="H111" s="22"/>
      <c r="I111" s="39"/>
    </row>
    <row r="112" spans="1:9" s="40" customFormat="1" x14ac:dyDescent="0.3">
      <c r="A112" s="37" t="s">
        <v>294</v>
      </c>
      <c r="B112" s="38" t="s">
        <v>11</v>
      </c>
      <c r="C112" s="37" t="s">
        <v>194</v>
      </c>
      <c r="D112" s="38" t="s">
        <v>36</v>
      </c>
      <c r="E112" s="38" t="s">
        <v>45</v>
      </c>
      <c r="F112" s="38" t="s">
        <v>38</v>
      </c>
      <c r="G112" s="22">
        <v>-0.47979426891991184</v>
      </c>
      <c r="H112" s="22"/>
      <c r="I112" s="39"/>
    </row>
    <row r="113" spans="1:9" s="40" customFormat="1" x14ac:dyDescent="0.3">
      <c r="A113" s="37" t="s">
        <v>223</v>
      </c>
      <c r="B113" s="38" t="s">
        <v>58</v>
      </c>
      <c r="C113" s="37" t="s">
        <v>224</v>
      </c>
      <c r="D113" s="38" t="s">
        <v>36</v>
      </c>
      <c r="E113" s="38" t="s">
        <v>45</v>
      </c>
      <c r="F113" s="38" t="s">
        <v>38</v>
      </c>
      <c r="G113" s="22">
        <v>-0.34910025706940873</v>
      </c>
      <c r="H113" s="22"/>
      <c r="I113" s="39"/>
    </row>
    <row r="114" spans="1:9" s="40" customFormat="1" x14ac:dyDescent="0.3">
      <c r="A114" s="37" t="s">
        <v>120</v>
      </c>
      <c r="B114" s="38" t="s">
        <v>58</v>
      </c>
      <c r="C114" s="37" t="s">
        <v>121</v>
      </c>
      <c r="D114" s="38" t="s">
        <v>36</v>
      </c>
      <c r="E114" s="38" t="s">
        <v>45</v>
      </c>
      <c r="F114" s="38" t="s">
        <v>38</v>
      </c>
      <c r="G114" s="22">
        <v>-0.24084408789675615</v>
      </c>
      <c r="H114" s="22"/>
      <c r="I114" s="39"/>
    </row>
    <row r="115" spans="1:9" s="40" customFormat="1" x14ac:dyDescent="0.3">
      <c r="A115" s="37" t="s">
        <v>57</v>
      </c>
      <c r="B115" s="38" t="s">
        <v>58</v>
      </c>
      <c r="C115" s="37" t="s">
        <v>288</v>
      </c>
      <c r="D115" s="38" t="s">
        <v>36</v>
      </c>
      <c r="E115" s="38" t="s">
        <v>45</v>
      </c>
      <c r="F115" s="38" t="s">
        <v>50</v>
      </c>
      <c r="G115" s="22">
        <v>-0.68308943089430896</v>
      </c>
      <c r="H115" s="22"/>
      <c r="I115" s="39"/>
    </row>
    <row r="116" spans="1:9" s="40" customFormat="1" x14ac:dyDescent="0.3">
      <c r="A116" s="37" t="s">
        <v>64</v>
      </c>
      <c r="B116" s="38" t="s">
        <v>11</v>
      </c>
      <c r="C116" s="37" t="s">
        <v>65</v>
      </c>
      <c r="D116" s="38" t="s">
        <v>36</v>
      </c>
      <c r="E116" s="38" t="s">
        <v>45</v>
      </c>
      <c r="F116" s="38" t="s">
        <v>50</v>
      </c>
      <c r="G116" s="22">
        <v>-0.42730720606826811</v>
      </c>
      <c r="H116" s="22"/>
      <c r="I116" s="39"/>
    </row>
    <row r="117" spans="1:9" s="40" customFormat="1" x14ac:dyDescent="0.3">
      <c r="A117" s="37" t="s">
        <v>269</v>
      </c>
      <c r="B117" s="38" t="s">
        <v>11</v>
      </c>
      <c r="C117" s="37" t="s">
        <v>272</v>
      </c>
      <c r="D117" s="38" t="s">
        <v>36</v>
      </c>
      <c r="E117" s="38" t="s">
        <v>45</v>
      </c>
      <c r="F117" s="38" t="s">
        <v>50</v>
      </c>
      <c r="G117" s="22">
        <v>-0.34284116331096204</v>
      </c>
      <c r="H117" s="22"/>
      <c r="I117" s="39"/>
    </row>
    <row r="118" spans="1:9" s="40" customFormat="1" x14ac:dyDescent="0.3">
      <c r="A118" s="37" t="s">
        <v>270</v>
      </c>
      <c r="B118" s="38" t="s">
        <v>11</v>
      </c>
      <c r="C118" s="37" t="s">
        <v>273</v>
      </c>
      <c r="D118" s="38" t="s">
        <v>36</v>
      </c>
      <c r="E118" s="38" t="s">
        <v>45</v>
      </c>
      <c r="F118" s="38" t="s">
        <v>38</v>
      </c>
      <c r="G118" s="22">
        <v>-0.28107229894394792</v>
      </c>
      <c r="H118" s="22"/>
      <c r="I118" s="39"/>
    </row>
    <row r="119" spans="1:9" s="40" customFormat="1" x14ac:dyDescent="0.3">
      <c r="A119" s="37" t="s">
        <v>271</v>
      </c>
      <c r="B119" s="38" t="s">
        <v>11</v>
      </c>
      <c r="C119" s="37" t="s">
        <v>274</v>
      </c>
      <c r="D119" s="38" t="s">
        <v>36</v>
      </c>
      <c r="E119" s="38" t="s">
        <v>45</v>
      </c>
      <c r="F119" s="38" t="s">
        <v>38</v>
      </c>
      <c r="G119" s="22">
        <v>-0.40348162475822058</v>
      </c>
      <c r="H119" s="22"/>
      <c r="I119" s="39"/>
    </row>
    <row r="120" spans="1:9" s="40" customFormat="1" x14ac:dyDescent="0.3">
      <c r="A120" s="37" t="s">
        <v>275</v>
      </c>
      <c r="B120" s="38" t="s">
        <v>58</v>
      </c>
      <c r="C120" s="37" t="s">
        <v>276</v>
      </c>
      <c r="D120" s="38" t="s">
        <v>36</v>
      </c>
      <c r="E120" s="38" t="s">
        <v>45</v>
      </c>
      <c r="F120" s="38" t="s">
        <v>50</v>
      </c>
      <c r="G120" s="22">
        <v>0.36398943607270451</v>
      </c>
      <c r="H120" s="22"/>
      <c r="I120" s="39"/>
    </row>
    <row r="121" spans="1:9" x14ac:dyDescent="0.3">
      <c r="B121" s="13"/>
      <c r="C121" s="34"/>
      <c r="D121" s="13"/>
      <c r="E121" s="13"/>
      <c r="F121" s="13"/>
      <c r="G121" s="22"/>
      <c r="I121" s="36"/>
    </row>
    <row r="122" spans="1:9" x14ac:dyDescent="0.3">
      <c r="A122" s="12"/>
      <c r="B122" s="13"/>
      <c r="C122" s="34"/>
      <c r="D122" s="13"/>
      <c r="E122" s="13"/>
      <c r="F122" s="13"/>
      <c r="G122" s="13"/>
      <c r="I122" s="36"/>
    </row>
    <row r="123" spans="1:9" x14ac:dyDescent="0.3">
      <c r="A123" s="12"/>
      <c r="B123" s="13"/>
      <c r="C123" s="34"/>
      <c r="D123" s="13"/>
      <c r="E123" s="13"/>
      <c r="F123" s="13"/>
      <c r="G123" s="13"/>
      <c r="I123" s="36"/>
    </row>
    <row r="124" spans="1:9" x14ac:dyDescent="0.3">
      <c r="A124" s="12"/>
      <c r="B124" s="13"/>
      <c r="C124" s="34"/>
      <c r="D124" s="13"/>
      <c r="E124" s="13"/>
      <c r="F124" s="13"/>
      <c r="G124" s="13"/>
      <c r="I124" s="36"/>
    </row>
    <row r="125" spans="1:9" x14ac:dyDescent="0.3">
      <c r="A125" s="12"/>
      <c r="B125" s="13"/>
      <c r="C125" s="34"/>
      <c r="D125" s="13"/>
      <c r="E125" s="13"/>
      <c r="F125" s="13"/>
      <c r="G125" s="13"/>
      <c r="I125" s="36"/>
    </row>
    <row r="126" spans="1:9" x14ac:dyDescent="0.3">
      <c r="A126" s="12"/>
      <c r="B126" s="13"/>
      <c r="C126" s="34"/>
      <c r="D126" s="13"/>
      <c r="E126" s="13"/>
      <c r="F126" s="13"/>
      <c r="G126" s="13"/>
      <c r="I126" s="36"/>
    </row>
    <row r="127" spans="1:9" x14ac:dyDescent="0.3">
      <c r="A127" s="12"/>
      <c r="B127" s="13"/>
      <c r="C127" s="34"/>
      <c r="D127" s="13"/>
      <c r="E127" s="13"/>
      <c r="F127" s="13"/>
      <c r="G127" s="13"/>
      <c r="I127" s="36"/>
    </row>
    <row r="128" spans="1:9" x14ac:dyDescent="0.3">
      <c r="A128" s="12"/>
      <c r="B128" s="13"/>
      <c r="C128" s="34"/>
      <c r="D128" s="13"/>
      <c r="E128" s="13"/>
      <c r="F128" s="13"/>
      <c r="G128" s="13"/>
      <c r="I128" s="36"/>
    </row>
    <row r="129" spans="1:9" x14ac:dyDescent="0.3">
      <c r="A129" s="12"/>
      <c r="B129" s="13"/>
      <c r="C129" s="34"/>
      <c r="D129" s="13"/>
      <c r="E129" s="13"/>
      <c r="F129" s="13"/>
      <c r="G129" s="13"/>
      <c r="I129" s="36"/>
    </row>
    <row r="130" spans="1:9" x14ac:dyDescent="0.3">
      <c r="A130" s="12"/>
      <c r="B130" s="13"/>
      <c r="C130" s="34"/>
      <c r="D130" s="13"/>
      <c r="E130" s="13"/>
      <c r="F130" s="13"/>
      <c r="G130" s="13"/>
      <c r="I130" s="36"/>
    </row>
    <row r="131" spans="1:9" x14ac:dyDescent="0.3">
      <c r="A131" s="12"/>
      <c r="B131" s="13"/>
      <c r="C131" s="34"/>
      <c r="D131" s="13"/>
      <c r="E131" s="13"/>
      <c r="F131" s="13"/>
      <c r="G131" s="13"/>
      <c r="I131" s="36"/>
    </row>
    <row r="132" spans="1:9" x14ac:dyDescent="0.3">
      <c r="A132" s="12"/>
      <c r="B132" s="13"/>
      <c r="C132" s="34"/>
      <c r="D132" s="13"/>
      <c r="E132" s="13"/>
      <c r="F132" s="13"/>
      <c r="G132" s="13"/>
      <c r="I132" s="36"/>
    </row>
    <row r="133" spans="1:9" x14ac:dyDescent="0.3">
      <c r="A133" s="12"/>
      <c r="B133" s="13"/>
      <c r="C133" s="34"/>
      <c r="D133" s="13"/>
      <c r="E133" s="13"/>
      <c r="F133" s="13"/>
      <c r="G133" s="13"/>
      <c r="I133" s="36"/>
    </row>
    <row r="134" spans="1:9" x14ac:dyDescent="0.3">
      <c r="A134" s="12"/>
      <c r="B134" s="13"/>
      <c r="C134" s="34"/>
      <c r="D134" s="13"/>
      <c r="E134" s="13"/>
      <c r="F134" s="13"/>
      <c r="G134" s="13"/>
      <c r="I134" s="36"/>
    </row>
    <row r="135" spans="1:9" x14ac:dyDescent="0.3">
      <c r="A135" s="12"/>
      <c r="B135" s="13"/>
      <c r="C135" s="34"/>
      <c r="D135" s="13"/>
      <c r="E135" s="13"/>
      <c r="F135" s="13"/>
      <c r="G135" s="13"/>
      <c r="I135" s="36"/>
    </row>
    <row r="136" spans="1:9" x14ac:dyDescent="0.3">
      <c r="A136" s="12"/>
      <c r="B136" s="13"/>
      <c r="C136" s="34"/>
      <c r="D136" s="13"/>
      <c r="E136" s="13"/>
      <c r="F136" s="13"/>
      <c r="G136" s="13"/>
      <c r="I136" s="36"/>
    </row>
    <row r="137" spans="1:9" x14ac:dyDescent="0.3">
      <c r="A137" s="12"/>
      <c r="B137" s="13"/>
      <c r="C137" s="34"/>
      <c r="D137" s="13"/>
      <c r="E137" s="13"/>
      <c r="F137" s="13"/>
      <c r="G137" s="13"/>
      <c r="I137" s="36"/>
    </row>
    <row r="138" spans="1:9" x14ac:dyDescent="0.3">
      <c r="A138" s="12"/>
      <c r="B138" s="13"/>
      <c r="C138" s="34"/>
      <c r="D138" s="13"/>
      <c r="E138" s="13"/>
      <c r="F138" s="13"/>
      <c r="G138" s="13"/>
      <c r="I138" s="36"/>
    </row>
    <row r="139" spans="1:9" x14ac:dyDescent="0.3">
      <c r="A139" s="12"/>
      <c r="B139" s="13"/>
      <c r="C139" s="34"/>
      <c r="D139" s="13"/>
      <c r="E139" s="13"/>
      <c r="F139" s="13"/>
      <c r="G139" s="13"/>
      <c r="I139" s="36"/>
    </row>
    <row r="140" spans="1:9" x14ac:dyDescent="0.3">
      <c r="A140" s="12"/>
      <c r="B140" s="13"/>
      <c r="C140" s="34"/>
      <c r="D140" s="13"/>
      <c r="E140" s="13"/>
      <c r="F140" s="13"/>
      <c r="G140" s="13"/>
      <c r="I140" s="36"/>
    </row>
    <row r="141" spans="1:9" x14ac:dyDescent="0.3">
      <c r="A141" s="12"/>
      <c r="B141" s="13"/>
      <c r="C141" s="34"/>
      <c r="D141" s="13"/>
      <c r="E141" s="13"/>
      <c r="F141" s="13"/>
      <c r="G141" s="13"/>
      <c r="I141" s="36"/>
    </row>
    <row r="142" spans="1:9" x14ac:dyDescent="0.3">
      <c r="A142" s="12"/>
      <c r="B142" s="13"/>
      <c r="C142" s="34"/>
      <c r="D142" s="13"/>
      <c r="E142" s="13"/>
      <c r="F142" s="13"/>
      <c r="G142" s="13"/>
      <c r="I142" s="36"/>
    </row>
    <row r="143" spans="1:9" x14ac:dyDescent="0.3">
      <c r="A143" s="12"/>
      <c r="B143" s="13"/>
      <c r="C143" s="34"/>
      <c r="D143" s="13"/>
      <c r="E143" s="13"/>
      <c r="F143" s="13"/>
      <c r="G143" s="13"/>
      <c r="I143" s="36"/>
    </row>
    <row r="144" spans="1:9" x14ac:dyDescent="0.3">
      <c r="A144" s="12"/>
      <c r="B144" s="13"/>
      <c r="C144" s="34"/>
      <c r="D144" s="13"/>
      <c r="E144" s="13"/>
      <c r="F144" s="13"/>
      <c r="G144" s="13"/>
      <c r="I144" s="36"/>
    </row>
    <row r="145" spans="1:9" x14ac:dyDescent="0.3">
      <c r="A145" s="12"/>
      <c r="B145" s="13"/>
      <c r="C145" s="34"/>
      <c r="D145" s="13"/>
      <c r="E145" s="13"/>
      <c r="F145" s="13"/>
      <c r="G145" s="13"/>
      <c r="I145" s="36"/>
    </row>
    <row r="146" spans="1:9" x14ac:dyDescent="0.3">
      <c r="A146" s="12"/>
      <c r="B146" s="13"/>
      <c r="C146" s="34"/>
      <c r="D146" s="13"/>
      <c r="E146" s="13"/>
      <c r="F146" s="13"/>
      <c r="G146" s="13"/>
      <c r="I146" s="36"/>
    </row>
    <row r="147" spans="1:9" x14ac:dyDescent="0.3">
      <c r="A147" s="12"/>
      <c r="B147" s="13"/>
      <c r="C147" s="34"/>
      <c r="D147" s="13"/>
      <c r="E147" s="13"/>
      <c r="F147" s="13"/>
      <c r="G147" s="13"/>
      <c r="I147" s="36"/>
    </row>
    <row r="148" spans="1:9" x14ac:dyDescent="0.3">
      <c r="A148" s="12"/>
      <c r="B148" s="13"/>
      <c r="C148" s="34"/>
      <c r="D148" s="13"/>
      <c r="E148" s="13"/>
      <c r="F148" s="13"/>
      <c r="G148" s="13"/>
      <c r="I148" s="36"/>
    </row>
    <row r="149" spans="1:9" x14ac:dyDescent="0.3">
      <c r="A149" s="12"/>
      <c r="B149" s="13"/>
      <c r="C149" s="34"/>
      <c r="D149" s="13"/>
      <c r="E149" s="13"/>
      <c r="F149" s="13"/>
      <c r="G149" s="13"/>
      <c r="I149" s="36"/>
    </row>
    <row r="150" spans="1:9" x14ac:dyDescent="0.3">
      <c r="A150" s="12"/>
      <c r="B150" s="13"/>
      <c r="C150" s="34"/>
      <c r="D150" s="13"/>
      <c r="E150" s="13"/>
      <c r="F150" s="13"/>
      <c r="G150" s="13"/>
      <c r="I150" s="36"/>
    </row>
    <row r="151" spans="1:9" x14ac:dyDescent="0.3">
      <c r="A151" s="12"/>
      <c r="B151" s="13"/>
      <c r="C151" s="34"/>
      <c r="D151" s="13"/>
      <c r="E151" s="13"/>
      <c r="F151" s="13"/>
      <c r="G151" s="13"/>
      <c r="I151" s="36"/>
    </row>
    <row r="152" spans="1:9" x14ac:dyDescent="0.3">
      <c r="A152" s="12"/>
      <c r="B152" s="13"/>
      <c r="C152" s="34"/>
      <c r="D152" s="13"/>
      <c r="E152" s="13"/>
      <c r="F152" s="13"/>
      <c r="G152" s="13"/>
      <c r="I152" s="36"/>
    </row>
    <row r="153" spans="1:9" x14ac:dyDescent="0.3">
      <c r="A153" s="12"/>
      <c r="B153" s="13"/>
      <c r="C153" s="34"/>
      <c r="D153" s="13"/>
      <c r="E153" s="13"/>
      <c r="F153" s="13"/>
      <c r="G153" s="13"/>
      <c r="I153" s="36"/>
    </row>
    <row r="154" spans="1:9" x14ac:dyDescent="0.3">
      <c r="A154" s="12"/>
      <c r="B154" s="13"/>
      <c r="C154" s="34"/>
      <c r="D154" s="13"/>
      <c r="E154" s="13"/>
      <c r="F154" s="13"/>
      <c r="G154" s="13"/>
      <c r="I154" s="36"/>
    </row>
    <row r="155" spans="1:9" x14ac:dyDescent="0.3">
      <c r="A155" s="12"/>
      <c r="B155" s="13"/>
      <c r="C155" s="34"/>
      <c r="D155" s="13"/>
      <c r="E155" s="13"/>
      <c r="F155" s="13"/>
      <c r="G155" s="13"/>
      <c r="I155" s="36"/>
    </row>
    <row r="156" spans="1:9" x14ac:dyDescent="0.3">
      <c r="A156" s="12"/>
      <c r="B156" s="13"/>
      <c r="C156" s="34"/>
      <c r="D156" s="13"/>
      <c r="E156" s="13"/>
      <c r="F156" s="13"/>
      <c r="G156" s="13"/>
      <c r="I156" s="36"/>
    </row>
    <row r="157" spans="1:9" x14ac:dyDescent="0.3">
      <c r="A157" s="12"/>
      <c r="B157" s="13"/>
      <c r="C157" s="34"/>
      <c r="D157" s="13"/>
      <c r="E157" s="13"/>
      <c r="F157" s="13"/>
      <c r="G157" s="13"/>
      <c r="I157" s="36"/>
    </row>
    <row r="158" spans="1:9" x14ac:dyDescent="0.3">
      <c r="A158" s="12"/>
      <c r="B158" s="13"/>
      <c r="C158" s="34"/>
      <c r="D158" s="13"/>
      <c r="E158" s="13"/>
      <c r="F158" s="13"/>
      <c r="G158" s="13"/>
      <c r="I158" s="36"/>
    </row>
    <row r="159" spans="1:9" x14ac:dyDescent="0.3">
      <c r="A159" s="12"/>
      <c r="B159" s="13"/>
      <c r="C159" s="34"/>
      <c r="D159" s="13"/>
      <c r="E159" s="13"/>
      <c r="F159" s="13"/>
      <c r="G159" s="13"/>
      <c r="I159" s="36"/>
    </row>
    <row r="160" spans="1:9" x14ac:dyDescent="0.3">
      <c r="A160" s="12"/>
      <c r="B160" s="13"/>
      <c r="C160" s="34"/>
      <c r="D160" s="13"/>
      <c r="E160" s="13"/>
      <c r="F160" s="13"/>
      <c r="G160" s="13"/>
      <c r="I160" s="36"/>
    </row>
    <row r="161" spans="1:9" x14ac:dyDescent="0.3">
      <c r="A161" s="12"/>
      <c r="B161" s="13"/>
      <c r="C161" s="34"/>
      <c r="D161" s="13"/>
      <c r="E161" s="13"/>
      <c r="F161" s="13"/>
      <c r="G161" s="13"/>
      <c r="I161" s="36"/>
    </row>
    <row r="162" spans="1:9" x14ac:dyDescent="0.3">
      <c r="A162" s="12"/>
      <c r="B162" s="13"/>
      <c r="C162" s="34"/>
      <c r="D162" s="13"/>
      <c r="E162" s="13"/>
      <c r="F162" s="13"/>
      <c r="G162" s="13"/>
      <c r="I162" s="36"/>
    </row>
    <row r="163" spans="1:9" x14ac:dyDescent="0.3">
      <c r="A163" s="12"/>
      <c r="B163" s="13"/>
      <c r="C163" s="34"/>
      <c r="D163" s="13"/>
      <c r="E163" s="13"/>
      <c r="F163" s="13"/>
      <c r="G163" s="13"/>
      <c r="I163" s="36"/>
    </row>
    <row r="164" spans="1:9" x14ac:dyDescent="0.3">
      <c r="A164" s="12"/>
      <c r="B164" s="13"/>
      <c r="C164" s="34"/>
      <c r="D164" s="13"/>
      <c r="E164" s="13"/>
      <c r="F164" s="13"/>
      <c r="G164" s="13"/>
      <c r="I164" s="36"/>
    </row>
    <row r="165" spans="1:9" x14ac:dyDescent="0.3">
      <c r="A165" s="12"/>
      <c r="B165" s="13"/>
      <c r="C165" s="34"/>
      <c r="D165" s="13"/>
      <c r="E165" s="13"/>
      <c r="F165" s="13"/>
      <c r="G165" s="13"/>
      <c r="I165" s="36"/>
    </row>
    <row r="166" spans="1:9" x14ac:dyDescent="0.3">
      <c r="A166" s="12"/>
      <c r="B166" s="13"/>
      <c r="C166" s="34"/>
      <c r="D166" s="13"/>
      <c r="E166" s="13"/>
      <c r="F166" s="13"/>
      <c r="G166" s="13"/>
      <c r="I166" s="36"/>
    </row>
    <row r="167" spans="1:9" x14ac:dyDescent="0.3">
      <c r="A167" s="12"/>
      <c r="B167" s="13"/>
      <c r="C167" s="34"/>
      <c r="D167" s="13"/>
      <c r="E167" s="13"/>
      <c r="F167" s="13"/>
      <c r="G167" s="13"/>
      <c r="I167" s="36"/>
    </row>
    <row r="168" spans="1:9" x14ac:dyDescent="0.3">
      <c r="A168" s="12"/>
      <c r="B168" s="13"/>
      <c r="C168" s="34"/>
      <c r="D168" s="13"/>
      <c r="E168" s="13"/>
      <c r="F168" s="13"/>
      <c r="G168" s="13"/>
      <c r="I168" s="36"/>
    </row>
    <row r="169" spans="1:9" x14ac:dyDescent="0.3">
      <c r="A169" s="12"/>
      <c r="B169" s="13"/>
      <c r="C169" s="34"/>
      <c r="D169" s="13"/>
      <c r="E169" s="13"/>
      <c r="F169" s="13"/>
      <c r="G169" s="13"/>
      <c r="I169" s="36"/>
    </row>
    <row r="170" spans="1:9" x14ac:dyDescent="0.3">
      <c r="A170" s="12"/>
      <c r="B170" s="13"/>
      <c r="C170" s="34"/>
      <c r="D170" s="13"/>
      <c r="E170" s="13"/>
      <c r="F170" s="13"/>
      <c r="G170" s="13"/>
      <c r="I170" s="36"/>
    </row>
    <row r="171" spans="1:9" x14ac:dyDescent="0.3">
      <c r="A171" s="12"/>
      <c r="B171" s="13"/>
      <c r="C171" s="34"/>
      <c r="D171" s="13"/>
      <c r="E171" s="13"/>
      <c r="F171" s="13"/>
      <c r="G171" s="13"/>
      <c r="I171" s="36"/>
    </row>
    <row r="172" spans="1:9" x14ac:dyDescent="0.3">
      <c r="A172" s="12"/>
      <c r="B172" s="13"/>
      <c r="C172" s="34"/>
      <c r="D172" s="13"/>
      <c r="E172" s="13"/>
      <c r="F172" s="13"/>
      <c r="G172" s="13"/>
      <c r="I172" s="36"/>
    </row>
    <row r="173" spans="1:9" x14ac:dyDescent="0.3">
      <c r="A173" s="12"/>
      <c r="B173" s="13"/>
      <c r="C173" s="34"/>
      <c r="D173" s="13"/>
      <c r="E173" s="13"/>
      <c r="F173" s="13"/>
      <c r="G173" s="13"/>
      <c r="I173" s="36"/>
    </row>
    <row r="174" spans="1:9" x14ac:dyDescent="0.3">
      <c r="A174" s="12"/>
      <c r="B174" s="13"/>
      <c r="C174" s="34"/>
      <c r="D174" s="13"/>
      <c r="E174" s="13"/>
      <c r="F174" s="13"/>
      <c r="G174" s="13"/>
      <c r="I174" s="36"/>
    </row>
    <row r="175" spans="1:9" x14ac:dyDescent="0.3">
      <c r="A175" s="12"/>
      <c r="B175" s="13"/>
      <c r="C175" s="34"/>
      <c r="D175" s="13"/>
      <c r="E175" s="13"/>
      <c r="F175" s="13"/>
      <c r="G175" s="13"/>
      <c r="I175" s="36"/>
    </row>
    <row r="176" spans="1:9" x14ac:dyDescent="0.3">
      <c r="A176" s="14"/>
      <c r="B176" s="13"/>
      <c r="C176" s="34"/>
      <c r="D176" s="13"/>
      <c r="E176" s="13"/>
      <c r="F176" s="13"/>
      <c r="G176" s="13"/>
      <c r="I176" s="36"/>
    </row>
    <row r="177" spans="1:9" x14ac:dyDescent="0.3">
      <c r="A177" s="14"/>
      <c r="B177" s="13"/>
      <c r="C177" s="34"/>
      <c r="D177" s="13"/>
      <c r="E177" s="13"/>
      <c r="F177" s="13"/>
      <c r="G177" s="13"/>
      <c r="I177" s="36"/>
    </row>
    <row r="178" spans="1:9" x14ac:dyDescent="0.3">
      <c r="A178" s="14"/>
      <c r="B178" s="13"/>
      <c r="C178" s="34"/>
      <c r="D178" s="13"/>
      <c r="E178" s="13"/>
      <c r="F178" s="13"/>
      <c r="G178" s="13"/>
      <c r="I178" s="36"/>
    </row>
    <row r="179" spans="1:9" x14ac:dyDescent="0.3">
      <c r="A179" s="14"/>
      <c r="B179" s="13"/>
      <c r="C179" s="34"/>
      <c r="D179" s="13"/>
      <c r="E179" s="13"/>
      <c r="F179" s="13"/>
      <c r="G179" s="13"/>
      <c r="I179" s="36"/>
    </row>
    <row r="180" spans="1:9" x14ac:dyDescent="0.3">
      <c r="A180" s="14"/>
      <c r="B180" s="13"/>
      <c r="C180" s="34"/>
      <c r="D180" s="13"/>
      <c r="E180" s="13"/>
      <c r="F180" s="13"/>
      <c r="G180" s="13"/>
      <c r="I180" s="36"/>
    </row>
    <row r="181" spans="1:9" x14ac:dyDescent="0.3">
      <c r="A181" s="14"/>
      <c r="B181" s="13"/>
      <c r="C181" s="34"/>
      <c r="D181" s="13"/>
      <c r="E181" s="13"/>
      <c r="F181" s="13"/>
      <c r="G181" s="13"/>
      <c r="I181" s="36"/>
    </row>
    <row r="182" spans="1:9" x14ac:dyDescent="0.3">
      <c r="A182" s="14"/>
      <c r="B182" s="13"/>
      <c r="C182" s="34"/>
      <c r="D182" s="13"/>
      <c r="E182" s="13"/>
      <c r="F182" s="13"/>
      <c r="G182" s="13"/>
      <c r="I182" s="36"/>
    </row>
    <row r="183" spans="1:9" x14ac:dyDescent="0.3">
      <c r="A183" s="14"/>
      <c r="B183" s="13"/>
      <c r="C183" s="34"/>
      <c r="D183" s="13"/>
      <c r="E183" s="13"/>
      <c r="F183" s="13"/>
      <c r="G183" s="13"/>
      <c r="I183" s="36"/>
    </row>
    <row r="184" spans="1:9" x14ac:dyDescent="0.3">
      <c r="A184" s="14"/>
      <c r="B184" s="13"/>
      <c r="C184" s="34"/>
      <c r="D184" s="13"/>
      <c r="E184" s="13"/>
      <c r="F184" s="13"/>
      <c r="G184" s="13"/>
      <c r="I184" s="36"/>
    </row>
    <row r="185" spans="1:9" x14ac:dyDescent="0.3">
      <c r="A185" s="14"/>
      <c r="B185" s="13"/>
      <c r="C185" s="34"/>
      <c r="D185" s="13"/>
      <c r="E185" s="13"/>
      <c r="F185" s="13"/>
      <c r="G185" s="13"/>
      <c r="I185" s="36"/>
    </row>
    <row r="186" spans="1:9" x14ac:dyDescent="0.3">
      <c r="A186" s="14"/>
      <c r="B186" s="13"/>
      <c r="C186" s="34"/>
      <c r="D186" s="13"/>
      <c r="E186" s="13"/>
      <c r="F186" s="13"/>
      <c r="G186" s="13"/>
      <c r="I186" s="36"/>
    </row>
    <row r="187" spans="1:9" x14ac:dyDescent="0.3">
      <c r="A187" s="14"/>
      <c r="B187" s="13"/>
      <c r="C187" s="34"/>
      <c r="D187" s="13"/>
      <c r="E187" s="13"/>
      <c r="F187" s="13"/>
      <c r="G187" s="13"/>
      <c r="I187" s="36"/>
    </row>
    <row r="188" spans="1:9" x14ac:dyDescent="0.3">
      <c r="A188" s="14"/>
      <c r="B188" s="13"/>
      <c r="C188" s="34"/>
      <c r="D188" s="13"/>
      <c r="E188" s="13"/>
      <c r="F188" s="13"/>
      <c r="G188" s="13"/>
      <c r="I188" s="36"/>
    </row>
    <row r="189" spans="1:9" x14ac:dyDescent="0.3">
      <c r="A189" s="14"/>
      <c r="B189" s="13"/>
      <c r="C189" s="34"/>
      <c r="D189" s="13"/>
      <c r="E189" s="13"/>
      <c r="F189" s="13"/>
      <c r="G189" s="13"/>
      <c r="I189" s="36"/>
    </row>
    <row r="190" spans="1:9" x14ac:dyDescent="0.3">
      <c r="A190" s="14"/>
      <c r="B190" s="13"/>
      <c r="C190" s="34"/>
      <c r="D190" s="13"/>
      <c r="E190" s="13"/>
      <c r="F190" s="13"/>
      <c r="G190" s="13"/>
      <c r="I190" s="36"/>
    </row>
    <row r="191" spans="1:9" x14ac:dyDescent="0.3">
      <c r="A191" s="12"/>
      <c r="B191" s="13"/>
      <c r="C191" s="34"/>
      <c r="D191" s="13"/>
      <c r="E191" s="13"/>
      <c r="F191" s="13"/>
      <c r="G191" s="13"/>
      <c r="I191" s="36"/>
    </row>
    <row r="192" spans="1:9" x14ac:dyDescent="0.3">
      <c r="A192" s="12"/>
      <c r="B192" s="13"/>
      <c r="C192" s="34"/>
      <c r="D192" s="13"/>
      <c r="E192" s="13"/>
      <c r="F192" s="13"/>
      <c r="G192" s="13"/>
      <c r="I192" s="36"/>
    </row>
    <row r="193" spans="1:9" x14ac:dyDescent="0.3">
      <c r="A193" s="12"/>
      <c r="B193" s="13"/>
      <c r="C193" s="34"/>
      <c r="D193" s="13"/>
      <c r="E193" s="13"/>
      <c r="F193" s="13"/>
      <c r="G193" s="13"/>
      <c r="I193" s="36"/>
    </row>
    <row r="194" spans="1:9" x14ac:dyDescent="0.3">
      <c r="A194" s="12"/>
      <c r="B194" s="13"/>
      <c r="C194" s="34"/>
      <c r="D194" s="13"/>
      <c r="E194" s="13"/>
      <c r="F194" s="13"/>
      <c r="G194" s="13"/>
      <c r="I194" s="36"/>
    </row>
    <row r="195" spans="1:9" x14ac:dyDescent="0.3">
      <c r="A195" s="12"/>
      <c r="B195" s="13"/>
      <c r="C195" s="34"/>
      <c r="D195" s="13"/>
      <c r="E195" s="13"/>
      <c r="F195" s="13"/>
      <c r="G195" s="13"/>
      <c r="I195" s="36"/>
    </row>
    <row r="196" spans="1:9" x14ac:dyDescent="0.3">
      <c r="A196" s="12"/>
      <c r="B196" s="13"/>
      <c r="C196" s="34"/>
      <c r="D196" s="13"/>
      <c r="E196" s="13"/>
      <c r="F196" s="13"/>
      <c r="G196" s="13"/>
      <c r="I196" s="36"/>
    </row>
    <row r="197" spans="1:9" x14ac:dyDescent="0.3">
      <c r="A197" s="12"/>
      <c r="B197" s="13"/>
      <c r="C197" s="34"/>
      <c r="D197" s="13"/>
      <c r="E197" s="13"/>
      <c r="F197" s="13"/>
      <c r="G197" s="13"/>
      <c r="I197" s="36"/>
    </row>
    <row r="198" spans="1:9" x14ac:dyDescent="0.3">
      <c r="A198" s="12"/>
      <c r="B198" s="13"/>
      <c r="C198" s="34"/>
      <c r="D198" s="13"/>
      <c r="E198" s="13"/>
      <c r="F198" s="13"/>
      <c r="G198" s="13"/>
      <c r="I198" s="36"/>
    </row>
    <row r="199" spans="1:9" x14ac:dyDescent="0.3">
      <c r="A199" s="12"/>
      <c r="B199" s="13"/>
      <c r="C199" s="34"/>
      <c r="D199" s="13"/>
      <c r="E199" s="13"/>
      <c r="F199" s="13"/>
      <c r="G199" s="13"/>
      <c r="I199" s="36"/>
    </row>
    <row r="200" spans="1:9" x14ac:dyDescent="0.3">
      <c r="A200" s="12"/>
      <c r="B200" s="13"/>
      <c r="C200" s="34"/>
      <c r="D200" s="13"/>
      <c r="E200" s="13"/>
      <c r="F200" s="13"/>
      <c r="G200" s="13"/>
      <c r="I200" s="36"/>
    </row>
    <row r="201" spans="1:9" x14ac:dyDescent="0.3">
      <c r="A201" s="12"/>
      <c r="B201" s="13"/>
      <c r="C201" s="34"/>
      <c r="D201" s="13"/>
      <c r="E201" s="13"/>
      <c r="F201" s="13"/>
      <c r="G201" s="13"/>
      <c r="I201" s="36"/>
    </row>
    <row r="202" spans="1:9" x14ac:dyDescent="0.3">
      <c r="A202" s="12"/>
      <c r="B202" s="13"/>
      <c r="C202" s="34"/>
      <c r="D202" s="13"/>
      <c r="E202" s="13"/>
      <c r="F202" s="13"/>
      <c r="G202" s="13"/>
      <c r="I202" s="36"/>
    </row>
    <row r="203" spans="1:9" x14ac:dyDescent="0.3">
      <c r="A203" s="12"/>
      <c r="B203" s="13"/>
      <c r="C203" s="34"/>
      <c r="D203" s="13"/>
      <c r="E203" s="13"/>
      <c r="F203" s="13"/>
      <c r="G203" s="13"/>
      <c r="I203" s="36"/>
    </row>
    <row r="204" spans="1:9" x14ac:dyDescent="0.3">
      <c r="A204" s="12"/>
      <c r="B204" s="13"/>
      <c r="C204" s="34"/>
      <c r="D204" s="13"/>
      <c r="E204" s="13"/>
      <c r="F204" s="13"/>
      <c r="G204" s="13"/>
      <c r="I204" s="36"/>
    </row>
    <row r="205" spans="1:9" x14ac:dyDescent="0.3">
      <c r="A205" s="12"/>
      <c r="B205" s="13"/>
      <c r="C205" s="34"/>
      <c r="D205" s="13"/>
      <c r="E205" s="13"/>
      <c r="F205" s="13"/>
      <c r="G205" s="13"/>
      <c r="I205" s="36"/>
    </row>
    <row r="206" spans="1:9" x14ac:dyDescent="0.3">
      <c r="A206" s="12"/>
      <c r="B206" s="13"/>
      <c r="C206" s="34"/>
      <c r="D206" s="13"/>
      <c r="E206" s="13"/>
      <c r="F206" s="13"/>
      <c r="G206" s="13"/>
      <c r="I206" s="36"/>
    </row>
    <row r="207" spans="1:9" x14ac:dyDescent="0.3">
      <c r="A207" s="12"/>
      <c r="B207" s="13"/>
      <c r="C207" s="34"/>
      <c r="D207" s="13"/>
      <c r="E207" s="13"/>
      <c r="F207" s="13"/>
      <c r="G207" s="13"/>
      <c r="I207" s="36"/>
    </row>
    <row r="208" spans="1:9" x14ac:dyDescent="0.3">
      <c r="A208" s="12"/>
      <c r="B208" s="13"/>
      <c r="C208" s="34"/>
      <c r="D208" s="13"/>
      <c r="E208" s="13"/>
      <c r="F208" s="13"/>
      <c r="G208" s="13"/>
      <c r="I208" s="36"/>
    </row>
    <row r="209" spans="1:9" x14ac:dyDescent="0.3">
      <c r="A209" s="12"/>
      <c r="B209" s="13"/>
      <c r="C209" s="34"/>
      <c r="D209" s="13"/>
      <c r="E209" s="13"/>
      <c r="F209" s="13"/>
      <c r="G209" s="13"/>
      <c r="I209" s="36"/>
    </row>
    <row r="210" spans="1:9" x14ac:dyDescent="0.3">
      <c r="A210" s="12"/>
      <c r="B210" s="13"/>
      <c r="C210" s="34"/>
      <c r="D210" s="13"/>
      <c r="E210" s="13"/>
      <c r="F210" s="13"/>
      <c r="G210" s="13"/>
      <c r="I210" s="36"/>
    </row>
    <row r="211" spans="1:9" x14ac:dyDescent="0.3">
      <c r="A211" s="12"/>
      <c r="B211" s="13"/>
      <c r="C211" s="34"/>
      <c r="D211" s="13"/>
      <c r="E211" s="13"/>
      <c r="F211" s="13"/>
      <c r="G211" s="13"/>
      <c r="I211" s="36"/>
    </row>
    <row r="212" spans="1:9" x14ac:dyDescent="0.3">
      <c r="A212" s="12"/>
      <c r="B212" s="13"/>
      <c r="C212" s="34"/>
      <c r="D212" s="13"/>
      <c r="E212" s="13"/>
      <c r="F212" s="13"/>
      <c r="G212" s="13"/>
      <c r="I212" s="36"/>
    </row>
    <row r="213" spans="1:9" x14ac:dyDescent="0.3">
      <c r="A213" s="12"/>
      <c r="B213" s="13"/>
      <c r="C213" s="34"/>
      <c r="D213" s="13"/>
      <c r="E213" s="13"/>
      <c r="F213" s="13"/>
      <c r="G213" s="13"/>
      <c r="I213" s="36"/>
    </row>
    <row r="214" spans="1:9" x14ac:dyDescent="0.3">
      <c r="A214" s="12"/>
      <c r="B214" s="13"/>
      <c r="C214" s="34"/>
      <c r="D214" s="13"/>
      <c r="E214" s="13"/>
      <c r="F214" s="13"/>
      <c r="G214" s="13"/>
      <c r="I214" s="36"/>
    </row>
    <row r="215" spans="1:9" x14ac:dyDescent="0.3">
      <c r="A215" s="12"/>
      <c r="B215" s="13"/>
      <c r="C215" s="34"/>
      <c r="D215" s="13"/>
      <c r="E215" s="13"/>
      <c r="F215" s="13"/>
      <c r="G215" s="13"/>
      <c r="I215" s="36"/>
    </row>
    <row r="216" spans="1:9" x14ac:dyDescent="0.3">
      <c r="A216" s="12"/>
      <c r="B216" s="13"/>
      <c r="C216" s="34"/>
      <c r="D216" s="13"/>
      <c r="E216" s="13"/>
      <c r="F216" s="13"/>
      <c r="G216" s="13"/>
      <c r="I216" s="36"/>
    </row>
    <row r="217" spans="1:9" x14ac:dyDescent="0.3">
      <c r="A217" s="12"/>
      <c r="B217" s="13"/>
      <c r="C217" s="34"/>
      <c r="D217" s="13"/>
      <c r="E217" s="13"/>
      <c r="F217" s="13"/>
      <c r="G217" s="13"/>
      <c r="I217" s="36"/>
    </row>
    <row r="218" spans="1:9" x14ac:dyDescent="0.3">
      <c r="A218" s="12"/>
      <c r="B218" s="13"/>
      <c r="C218" s="34"/>
      <c r="D218" s="13"/>
      <c r="E218" s="13"/>
      <c r="F218" s="13"/>
      <c r="G218" s="13"/>
      <c r="I218" s="36"/>
    </row>
    <row r="219" spans="1:9" x14ac:dyDescent="0.3">
      <c r="A219" s="12"/>
      <c r="B219" s="13"/>
      <c r="C219" s="34"/>
      <c r="D219" s="13"/>
      <c r="E219" s="13"/>
      <c r="F219" s="13"/>
      <c r="G219" s="13"/>
      <c r="I219" s="36"/>
    </row>
    <row r="220" spans="1:9" x14ac:dyDescent="0.3">
      <c r="A220" s="12"/>
      <c r="B220" s="13"/>
      <c r="C220" s="34"/>
      <c r="D220" s="13"/>
      <c r="E220" s="13"/>
      <c r="F220" s="13"/>
      <c r="G220" s="13"/>
      <c r="I220" s="36"/>
    </row>
    <row r="221" spans="1:9" x14ac:dyDescent="0.3">
      <c r="A221" s="12"/>
      <c r="B221" s="13"/>
      <c r="C221" s="34"/>
      <c r="D221" s="13"/>
      <c r="E221" s="13"/>
      <c r="F221" s="13"/>
      <c r="G221" s="13"/>
      <c r="I221" s="36"/>
    </row>
    <row r="222" spans="1:9" x14ac:dyDescent="0.3">
      <c r="A222" s="12"/>
      <c r="B222" s="13"/>
      <c r="C222" s="34"/>
      <c r="D222" s="13"/>
      <c r="E222" s="13"/>
      <c r="F222" s="13"/>
      <c r="G222" s="13"/>
      <c r="I222" s="36"/>
    </row>
    <row r="223" spans="1:9" x14ac:dyDescent="0.3">
      <c r="A223" s="12"/>
      <c r="B223" s="13"/>
      <c r="C223" s="34"/>
      <c r="D223" s="13"/>
      <c r="E223" s="13"/>
      <c r="F223" s="13"/>
      <c r="G223" s="13"/>
      <c r="I223" s="36"/>
    </row>
    <row r="224" spans="1:9" x14ac:dyDescent="0.3">
      <c r="A224" s="15"/>
      <c r="B224" s="13"/>
      <c r="C224" s="34"/>
      <c r="D224" s="13"/>
      <c r="E224" s="13"/>
      <c r="F224" s="13"/>
      <c r="G224" s="13"/>
      <c r="I224" s="36"/>
    </row>
    <row r="225" spans="1:9" x14ac:dyDescent="0.3">
      <c r="A225" s="15"/>
      <c r="B225" s="13"/>
      <c r="C225" s="34"/>
      <c r="D225" s="13"/>
      <c r="E225" s="13"/>
      <c r="F225" s="13"/>
      <c r="G225" s="13"/>
      <c r="I225" s="36"/>
    </row>
    <row r="226" spans="1:9" x14ac:dyDescent="0.3">
      <c r="A226" s="15"/>
      <c r="B226" s="13"/>
      <c r="C226" s="34"/>
      <c r="D226" s="13"/>
      <c r="E226" s="13"/>
      <c r="F226" s="13"/>
      <c r="G226" s="13"/>
      <c r="I226" s="36"/>
    </row>
    <row r="227" spans="1:9" x14ac:dyDescent="0.3">
      <c r="A227" s="15"/>
      <c r="B227" s="13"/>
      <c r="C227" s="34"/>
      <c r="D227" s="13"/>
      <c r="E227" s="13"/>
      <c r="F227" s="13"/>
      <c r="G227" s="13"/>
      <c r="I227" s="36"/>
    </row>
    <row r="228" spans="1:9" x14ac:dyDescent="0.3">
      <c r="A228" s="15"/>
      <c r="B228" s="13"/>
      <c r="C228" s="34"/>
      <c r="D228" s="13"/>
      <c r="E228" s="13"/>
      <c r="F228" s="13"/>
      <c r="G228" s="13"/>
      <c r="I228" s="36"/>
    </row>
    <row r="229" spans="1:9" x14ac:dyDescent="0.3">
      <c r="A229" s="15"/>
      <c r="B229" s="13"/>
      <c r="C229" s="34"/>
      <c r="D229" s="13"/>
      <c r="E229" s="13"/>
      <c r="F229" s="13"/>
      <c r="G229" s="13"/>
      <c r="I229" s="36"/>
    </row>
    <row r="230" spans="1:9" x14ac:dyDescent="0.3">
      <c r="A230" s="15"/>
      <c r="B230" s="13"/>
      <c r="C230" s="34"/>
      <c r="D230" s="13"/>
      <c r="E230" s="13"/>
      <c r="F230" s="13"/>
      <c r="G230" s="13"/>
      <c r="I230" s="36"/>
    </row>
    <row r="231" spans="1:9" x14ac:dyDescent="0.3">
      <c r="A231" s="15"/>
      <c r="B231" s="13"/>
      <c r="C231" s="34"/>
      <c r="D231" s="13"/>
      <c r="E231" s="13"/>
      <c r="F231" s="13"/>
      <c r="G231" s="13"/>
      <c r="I231" s="36"/>
    </row>
    <row r="232" spans="1:9" x14ac:dyDescent="0.3">
      <c r="A232" s="15"/>
      <c r="B232" s="13"/>
      <c r="C232" s="34"/>
      <c r="D232" s="13"/>
      <c r="E232" s="13"/>
      <c r="F232" s="13"/>
      <c r="G232" s="13"/>
    </row>
    <row r="233" spans="1:9" x14ac:dyDescent="0.3">
      <c r="A233" s="15"/>
      <c r="B233" s="13"/>
      <c r="C233" s="34"/>
      <c r="D233" s="13"/>
      <c r="E233" s="13"/>
      <c r="F233" s="13"/>
      <c r="G233" s="13"/>
    </row>
    <row r="234" spans="1:9" x14ac:dyDescent="0.3">
      <c r="A234" s="15"/>
      <c r="B234" s="13"/>
      <c r="C234" s="34"/>
      <c r="D234" s="13"/>
      <c r="E234" s="13"/>
      <c r="F234" s="13"/>
      <c r="G234" s="13"/>
    </row>
    <row r="235" spans="1:9" x14ac:dyDescent="0.3">
      <c r="A235" s="15"/>
      <c r="B235" s="13"/>
      <c r="C235" s="34"/>
      <c r="D235" s="13"/>
      <c r="E235" s="13"/>
      <c r="F235" s="13"/>
      <c r="G235" s="13"/>
    </row>
    <row r="236" spans="1:9" x14ac:dyDescent="0.3">
      <c r="A236" s="15"/>
      <c r="B236" s="13"/>
      <c r="C236" s="34"/>
      <c r="D236" s="13"/>
      <c r="E236" s="13"/>
      <c r="F236" s="13"/>
      <c r="G236" s="13"/>
    </row>
    <row r="237" spans="1:9" x14ac:dyDescent="0.3">
      <c r="A237" s="15"/>
      <c r="B237" s="13"/>
      <c r="C237" s="34"/>
      <c r="D237" s="13"/>
      <c r="E237" s="13"/>
      <c r="F237" s="13"/>
      <c r="G237" s="13"/>
    </row>
    <row r="238" spans="1:9" x14ac:dyDescent="0.3">
      <c r="A238" s="15"/>
      <c r="B238" s="13"/>
      <c r="C238" s="34"/>
      <c r="D238" s="13"/>
      <c r="E238" s="13"/>
      <c r="F238" s="13"/>
      <c r="G238" s="13"/>
    </row>
    <row r="239" spans="1:9" x14ac:dyDescent="0.3">
      <c r="A239" s="15"/>
      <c r="B239" s="13"/>
      <c r="C239" s="34"/>
      <c r="D239" s="13"/>
      <c r="E239" s="13"/>
      <c r="F239" s="13"/>
      <c r="G239" s="13"/>
    </row>
    <row r="240" spans="1:9" x14ac:dyDescent="0.3">
      <c r="A240" s="15"/>
      <c r="B240" s="13"/>
      <c r="C240" s="34"/>
      <c r="D240" s="13"/>
      <c r="E240" s="13"/>
      <c r="F240" s="13"/>
      <c r="G240" s="13"/>
    </row>
    <row r="241" spans="1:7" x14ac:dyDescent="0.3">
      <c r="A241" s="15"/>
      <c r="B241" s="13"/>
      <c r="C241" s="34"/>
      <c r="D241" s="13"/>
      <c r="E241" s="13"/>
      <c r="F241" s="13"/>
      <c r="G241" s="13"/>
    </row>
    <row r="242" spans="1:7" x14ac:dyDescent="0.3">
      <c r="A242" s="15"/>
      <c r="B242" s="13"/>
      <c r="C242" s="34"/>
      <c r="D242" s="13"/>
      <c r="E242" s="13"/>
      <c r="F242" s="13"/>
      <c r="G242" s="13"/>
    </row>
    <row r="243" spans="1:7" x14ac:dyDescent="0.3">
      <c r="A243" s="15"/>
      <c r="B243" s="13"/>
      <c r="C243" s="34"/>
      <c r="D243" s="13"/>
      <c r="E243" s="13"/>
      <c r="F243" s="13"/>
      <c r="G243" s="13"/>
    </row>
    <row r="244" spans="1:7" x14ac:dyDescent="0.3">
      <c r="A244" s="15"/>
      <c r="B244" s="13"/>
      <c r="C244" s="34"/>
      <c r="D244" s="13"/>
      <c r="E244" s="13"/>
      <c r="F244" s="13"/>
      <c r="G244" s="13"/>
    </row>
    <row r="245" spans="1:7" x14ac:dyDescent="0.3">
      <c r="A245" s="15"/>
      <c r="B245" s="13"/>
      <c r="C245" s="34"/>
      <c r="D245" s="13"/>
      <c r="E245" s="13"/>
      <c r="F245" s="13"/>
      <c r="G245" s="13"/>
    </row>
    <row r="246" spans="1:7" x14ac:dyDescent="0.3">
      <c r="A246" s="15"/>
      <c r="B246" s="13"/>
      <c r="C246" s="34"/>
      <c r="D246" s="13"/>
      <c r="E246" s="13"/>
      <c r="F246" s="13"/>
      <c r="G246" s="13"/>
    </row>
    <row r="247" spans="1:7" x14ac:dyDescent="0.3">
      <c r="A247" s="15"/>
      <c r="B247" s="13"/>
      <c r="C247" s="34"/>
      <c r="D247" s="13"/>
      <c r="E247" s="13"/>
      <c r="F247" s="13"/>
      <c r="G247" s="13"/>
    </row>
    <row r="248" spans="1:7" x14ac:dyDescent="0.3">
      <c r="A248" s="15"/>
      <c r="B248" s="13"/>
      <c r="C248" s="34"/>
      <c r="D248" s="13"/>
      <c r="E248" s="13"/>
      <c r="F248" s="13"/>
      <c r="G248" s="13"/>
    </row>
    <row r="249" spans="1:7" x14ac:dyDescent="0.3">
      <c r="A249" s="15"/>
      <c r="B249" s="13"/>
      <c r="C249" s="34"/>
      <c r="D249" s="13"/>
      <c r="E249" s="13"/>
      <c r="F249" s="13"/>
      <c r="G249" s="13"/>
    </row>
    <row r="250" spans="1:7" x14ac:dyDescent="0.3">
      <c r="A250" s="15"/>
      <c r="B250" s="13"/>
      <c r="C250" s="34"/>
      <c r="D250" s="13"/>
      <c r="E250" s="13"/>
      <c r="F250" s="13"/>
      <c r="G250" s="13"/>
    </row>
    <row r="251" spans="1:7" x14ac:dyDescent="0.3">
      <c r="A251" s="15"/>
      <c r="B251" s="13"/>
      <c r="C251" s="34"/>
      <c r="D251" s="13"/>
      <c r="E251" s="13"/>
      <c r="F251" s="13"/>
      <c r="G251" s="13"/>
    </row>
    <row r="252" spans="1:7" x14ac:dyDescent="0.3">
      <c r="A252" s="15"/>
      <c r="B252" s="13"/>
      <c r="C252" s="34"/>
      <c r="D252" s="13"/>
      <c r="E252" s="13"/>
      <c r="F252" s="13"/>
      <c r="G252" s="13"/>
    </row>
    <row r="253" spans="1:7" x14ac:dyDescent="0.3">
      <c r="A253" s="15"/>
      <c r="B253" s="13"/>
      <c r="C253" s="34"/>
      <c r="D253" s="13"/>
      <c r="E253" s="13"/>
      <c r="F253" s="13"/>
      <c r="G253" s="13"/>
    </row>
    <row r="254" spans="1:7" x14ac:dyDescent="0.3">
      <c r="A254" s="15"/>
      <c r="B254" s="13"/>
      <c r="C254" s="34"/>
      <c r="D254" s="13"/>
      <c r="E254" s="13"/>
      <c r="F254" s="13"/>
      <c r="G254" s="13"/>
    </row>
    <row r="255" spans="1:7" x14ac:dyDescent="0.3">
      <c r="A255" s="15"/>
      <c r="B255" s="13"/>
      <c r="C255" s="34"/>
      <c r="D255" s="13"/>
      <c r="E255" s="13"/>
      <c r="F255" s="13"/>
      <c r="G255" s="13"/>
    </row>
    <row r="256" spans="1:7" x14ac:dyDescent="0.3">
      <c r="A256" s="15"/>
      <c r="B256" s="13"/>
      <c r="C256" s="34"/>
      <c r="D256" s="13"/>
      <c r="E256" s="13"/>
      <c r="F256" s="13"/>
      <c r="G256" s="13"/>
    </row>
    <row r="257" spans="1:7" x14ac:dyDescent="0.3">
      <c r="A257" s="15"/>
      <c r="B257" s="13"/>
      <c r="C257" s="34"/>
      <c r="D257" s="13"/>
      <c r="E257" s="13"/>
      <c r="F257" s="13"/>
      <c r="G257" s="13"/>
    </row>
    <row r="258" spans="1:7" x14ac:dyDescent="0.3">
      <c r="A258" s="15"/>
      <c r="B258" s="13"/>
      <c r="C258" s="34"/>
      <c r="D258" s="13"/>
      <c r="E258" s="13"/>
      <c r="F258" s="13"/>
      <c r="G258" s="13"/>
    </row>
    <row r="259" spans="1:7" x14ac:dyDescent="0.3">
      <c r="A259" s="15"/>
      <c r="B259" s="13"/>
      <c r="C259" s="34"/>
      <c r="D259" s="13"/>
      <c r="E259" s="13"/>
      <c r="F259" s="13"/>
      <c r="G259" s="13"/>
    </row>
    <row r="260" spans="1:7" x14ac:dyDescent="0.3">
      <c r="A260" s="15"/>
      <c r="B260" s="13"/>
      <c r="C260" s="34"/>
      <c r="D260" s="13"/>
      <c r="E260" s="13"/>
      <c r="F260" s="13"/>
      <c r="G260" s="13"/>
    </row>
    <row r="261" spans="1:7" x14ac:dyDescent="0.3">
      <c r="A261" s="15"/>
      <c r="B261" s="13"/>
      <c r="C261" s="34"/>
      <c r="D261" s="13"/>
      <c r="E261" s="13"/>
      <c r="F261" s="13"/>
      <c r="G261" s="13"/>
    </row>
    <row r="262" spans="1:7" x14ac:dyDescent="0.3">
      <c r="A262" s="15"/>
      <c r="B262" s="13"/>
      <c r="C262" s="34"/>
      <c r="D262" s="13"/>
      <c r="E262" s="13"/>
      <c r="F262" s="13"/>
      <c r="G262" s="13"/>
    </row>
    <row r="263" spans="1:7" x14ac:dyDescent="0.3">
      <c r="A263" s="15"/>
      <c r="B263" s="13"/>
      <c r="C263" s="34"/>
      <c r="D263" s="13"/>
      <c r="E263" s="13"/>
      <c r="F263" s="13"/>
      <c r="G263" s="13"/>
    </row>
    <row r="264" spans="1:7" x14ac:dyDescent="0.3">
      <c r="A264" s="15"/>
      <c r="B264" s="13"/>
      <c r="C264" s="34"/>
      <c r="D264" s="13"/>
      <c r="E264" s="13"/>
      <c r="F264" s="13"/>
      <c r="G264" s="13"/>
    </row>
    <row r="265" spans="1:7" x14ac:dyDescent="0.3">
      <c r="A265" s="15"/>
      <c r="B265" s="13"/>
      <c r="C265" s="34"/>
      <c r="D265" s="13"/>
      <c r="E265" s="13"/>
      <c r="F265" s="13"/>
      <c r="G265" s="13"/>
    </row>
    <row r="266" spans="1:7" x14ac:dyDescent="0.3">
      <c r="A266" s="15"/>
      <c r="B266" s="13"/>
      <c r="C266" s="34"/>
      <c r="D266" s="13"/>
      <c r="E266" s="13"/>
      <c r="F266" s="13"/>
      <c r="G266" s="13"/>
    </row>
    <row r="267" spans="1:7" x14ac:dyDescent="0.3">
      <c r="A267" s="15"/>
      <c r="B267" s="13"/>
      <c r="C267" s="34"/>
      <c r="D267" s="13"/>
      <c r="E267" s="13"/>
      <c r="F267" s="13"/>
      <c r="G267" s="13"/>
    </row>
    <row r="268" spans="1:7" x14ac:dyDescent="0.3">
      <c r="A268" s="15"/>
      <c r="B268" s="13"/>
      <c r="C268" s="34"/>
      <c r="D268" s="13"/>
      <c r="E268" s="13"/>
      <c r="F268" s="13"/>
      <c r="G268" s="13"/>
    </row>
    <row r="269" spans="1:7" x14ac:dyDescent="0.3">
      <c r="A269" s="15"/>
      <c r="B269" s="13"/>
      <c r="C269" s="34"/>
      <c r="D269" s="13"/>
      <c r="E269" s="13"/>
      <c r="F269" s="13"/>
      <c r="G269" s="13"/>
    </row>
    <row r="270" spans="1:7" x14ac:dyDescent="0.3">
      <c r="A270" s="15"/>
      <c r="B270" s="13"/>
      <c r="C270" s="34"/>
      <c r="D270" s="13"/>
      <c r="E270" s="13"/>
      <c r="F270" s="13"/>
      <c r="G270" s="13"/>
    </row>
    <row r="271" spans="1:7" x14ac:dyDescent="0.3">
      <c r="A271" s="15"/>
      <c r="B271" s="13"/>
      <c r="C271" s="34"/>
      <c r="D271" s="13"/>
      <c r="E271" s="13"/>
      <c r="F271" s="13"/>
      <c r="G271" s="13"/>
    </row>
    <row r="272" spans="1:7" x14ac:dyDescent="0.3">
      <c r="A272" s="15"/>
      <c r="B272" s="13"/>
      <c r="C272" s="34"/>
      <c r="D272" s="13"/>
      <c r="E272" s="13"/>
      <c r="F272" s="13"/>
      <c r="G272" s="13"/>
    </row>
    <row r="273" spans="1:7" x14ac:dyDescent="0.3">
      <c r="A273" s="15"/>
      <c r="B273" s="13"/>
      <c r="C273" s="34"/>
      <c r="D273" s="13"/>
      <c r="E273" s="13"/>
      <c r="F273" s="13"/>
      <c r="G273" s="13"/>
    </row>
    <row r="274" spans="1:7" x14ac:dyDescent="0.3">
      <c r="A274" s="15"/>
      <c r="B274" s="13"/>
      <c r="C274" s="34"/>
      <c r="D274" s="13"/>
      <c r="E274" s="13"/>
      <c r="F274" s="13"/>
      <c r="G274" s="13"/>
    </row>
    <row r="275" spans="1:7" x14ac:dyDescent="0.3">
      <c r="A275" s="15"/>
      <c r="B275" s="13"/>
      <c r="C275" s="34"/>
      <c r="D275" s="13"/>
      <c r="E275" s="13"/>
      <c r="F275" s="13"/>
      <c r="G275" s="13"/>
    </row>
    <row r="276" spans="1:7" x14ac:dyDescent="0.3">
      <c r="A276" s="15"/>
      <c r="B276" s="13"/>
      <c r="C276" s="34"/>
      <c r="D276" s="13"/>
      <c r="E276" s="13"/>
      <c r="F276" s="13"/>
      <c r="G276" s="13"/>
    </row>
    <row r="277" spans="1:7" x14ac:dyDescent="0.3">
      <c r="A277" s="15"/>
      <c r="B277" s="13"/>
      <c r="C277" s="34"/>
      <c r="D277" s="13"/>
      <c r="E277" s="13"/>
      <c r="F277" s="13"/>
      <c r="G277" s="13"/>
    </row>
    <row r="278" spans="1:7" x14ac:dyDescent="0.3">
      <c r="A278" s="15"/>
      <c r="B278" s="13"/>
      <c r="C278" s="34"/>
      <c r="D278" s="13"/>
      <c r="E278" s="13"/>
      <c r="F278" s="13"/>
      <c r="G278" s="13"/>
    </row>
    <row r="279" spans="1:7" x14ac:dyDescent="0.3">
      <c r="A279" s="15"/>
      <c r="B279" s="13"/>
      <c r="C279" s="34"/>
      <c r="D279" s="13"/>
      <c r="E279" s="13"/>
      <c r="F279" s="13"/>
      <c r="G279" s="13"/>
    </row>
    <row r="280" spans="1:7" x14ac:dyDescent="0.3">
      <c r="A280" s="15"/>
      <c r="B280" s="13"/>
      <c r="C280" s="34"/>
      <c r="D280" s="13"/>
      <c r="E280" s="13"/>
      <c r="F280" s="13"/>
      <c r="G280" s="13"/>
    </row>
    <row r="281" spans="1:7" x14ac:dyDescent="0.3">
      <c r="A281" s="15"/>
      <c r="B281" s="13"/>
      <c r="C281" s="34"/>
      <c r="D281" s="13"/>
      <c r="E281" s="13"/>
      <c r="F281" s="13"/>
      <c r="G281" s="13"/>
    </row>
    <row r="282" spans="1:7" x14ac:dyDescent="0.3">
      <c r="A282" s="15"/>
      <c r="B282" s="13"/>
      <c r="C282" s="34"/>
      <c r="D282" s="13"/>
      <c r="E282" s="13"/>
      <c r="F282" s="13"/>
      <c r="G282" s="13"/>
    </row>
    <row r="283" spans="1:7" x14ac:dyDescent="0.3">
      <c r="A283" s="16"/>
      <c r="B283" s="13"/>
      <c r="C283" s="34"/>
      <c r="D283" s="13"/>
      <c r="E283" s="13"/>
      <c r="F283" s="13"/>
      <c r="G283" s="13"/>
    </row>
    <row r="284" spans="1:7" x14ac:dyDescent="0.3">
      <c r="A284" s="16"/>
      <c r="B284" s="13"/>
      <c r="C284" s="34"/>
      <c r="D284" s="13"/>
      <c r="E284" s="13"/>
      <c r="F284" s="13"/>
      <c r="G284" s="13"/>
    </row>
  </sheetData>
  <conditionalFormatting sqref="A122:A1048576 A1:A24 A27:A116">
    <cfRule type="duplicateValues" dxfId="4" priority="5"/>
  </conditionalFormatting>
  <conditionalFormatting sqref="A1:A1048576">
    <cfRule type="duplicateValues" dxfId="3" priority="2"/>
    <cfRule type="duplicateValues" dxfId="2" priority="3"/>
  </conditionalFormatting>
  <conditionalFormatting sqref="A25:A26">
    <cfRule type="duplicateValues" dxfId="1" priority="1"/>
  </conditionalFormatting>
  <conditionalFormatting sqref="A117:A121">
    <cfRule type="duplicateValues" dxfId="0" priority="3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0"/>
  <sheetViews>
    <sheetView zoomScale="90" zoomScaleNormal="90" workbookViewId="0">
      <pane ySplit="10" topLeftCell="A387" activePane="bottomLeft" state="frozen"/>
      <selection pane="bottomLeft" sqref="A1:XFD1048576"/>
    </sheetView>
  </sheetViews>
  <sheetFormatPr defaultColWidth="9" defaultRowHeight="14" x14ac:dyDescent="0.3"/>
  <cols>
    <col min="1" max="1" width="17.08203125" style="6" customWidth="1"/>
    <col min="2" max="9" width="8.83203125" style="6" customWidth="1"/>
    <col min="10" max="10" width="14.75" style="6" customWidth="1"/>
    <col min="11" max="13" width="8.83203125" style="6" customWidth="1"/>
    <col min="14" max="14" width="11.25" style="6" bestFit="1" customWidth="1"/>
    <col min="15" max="15" width="8.83203125" style="6" customWidth="1"/>
    <col min="16" max="16" width="12" style="6" customWidth="1"/>
    <col min="17" max="256" width="8.83203125" style="8" customWidth="1"/>
    <col min="257" max="16384" width="9" style="8"/>
  </cols>
  <sheetData>
    <row r="8" spans="1:16" x14ac:dyDescent="0.3">
      <c r="A8" s="9" t="s">
        <v>30</v>
      </c>
    </row>
    <row r="9" spans="1:16" ht="14.5" x14ac:dyDescent="0.35">
      <c r="A9" s="35">
        <f>'EPRA Company Level PD to NAV'!A9</f>
        <v>44865</v>
      </c>
      <c r="B9" s="11"/>
      <c r="C9" s="11"/>
      <c r="D9" s="11"/>
    </row>
    <row r="10" spans="1:16" x14ac:dyDescent="0.3">
      <c r="A10" s="18" t="s">
        <v>0</v>
      </c>
      <c r="B10" s="18" t="s">
        <v>1</v>
      </c>
      <c r="C10" s="18" t="s">
        <v>2</v>
      </c>
      <c r="D10" s="18" t="s">
        <v>3</v>
      </c>
      <c r="E10" s="18" t="s">
        <v>4</v>
      </c>
      <c r="F10" s="18" t="s">
        <v>5</v>
      </c>
      <c r="G10" s="18" t="s">
        <v>6</v>
      </c>
      <c r="H10" s="18" t="s">
        <v>14</v>
      </c>
      <c r="I10" s="18" t="s">
        <v>7</v>
      </c>
      <c r="J10" s="18" t="s">
        <v>260</v>
      </c>
      <c r="K10" s="18" t="s">
        <v>8</v>
      </c>
      <c r="L10" s="18" t="s">
        <v>13</v>
      </c>
      <c r="M10" s="18" t="s">
        <v>9</v>
      </c>
      <c r="N10" s="18" t="s">
        <v>10</v>
      </c>
      <c r="O10" s="18" t="s">
        <v>11</v>
      </c>
      <c r="P10" s="18" t="s">
        <v>12</v>
      </c>
    </row>
    <row r="11" spans="1:16" x14ac:dyDescent="0.3">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3">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3">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3">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3">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3">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3">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3">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3">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3">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3">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3">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3">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3">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3">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3">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3">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3">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3">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3">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3">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3">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3">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3">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3">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3">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3">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3">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3">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3">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3">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3">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3">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3">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3">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3">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3">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3">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3">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3">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3">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3">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3">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3">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3">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3">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3">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3">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3">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3">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3">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3">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3">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3">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3">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3">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3">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3">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3">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3">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3">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3">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3">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3">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3">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3">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3">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3">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3">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3">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3">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3">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3">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3">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3">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3">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3">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3">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3">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3">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3">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3">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3">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3">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3">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3">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3">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3">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3">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3">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3">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3">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3">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3">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3">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3">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3">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3">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3">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3">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3">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3">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3">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3">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3">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3">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3">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3">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3">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3">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3">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3">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3">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3">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3">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3">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3">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3">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3">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3">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3">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3">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3">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3">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3">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3">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3">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3">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3">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3">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3">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3">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3">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3">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3">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3">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3">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3">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3">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3">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3">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3">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3">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3">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3">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3">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3">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3">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3">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3">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3">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3">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3">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3">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3">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3">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3">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3">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3">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3">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3">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3">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3">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3">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3">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3">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3">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3">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3">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3">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3">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3">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3">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3">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3">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3">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3">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3">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3">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3">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3">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3">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3">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3">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3">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3">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3">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3">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3">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3">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3">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3">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3">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3">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3">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3">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3">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3">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3">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3">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3">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3">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3">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3">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3">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3">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3">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3">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3">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3">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3">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3">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3">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3">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3">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3">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3">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3">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3">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3">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3">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3">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3">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3">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3">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3">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3">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3">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3">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3">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3">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3">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3">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3">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3">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3">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3">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3">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3">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3">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3">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3">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3">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3">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3">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3">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3">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3">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3">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3">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3">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3">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3">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3">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3">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3">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3">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3">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3">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3">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3">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3">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3">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3">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3">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3">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3">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3">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3">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3">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3">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3">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3">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3">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3">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3">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3">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3">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3">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3">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3">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3">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3">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3">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3">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3">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3">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3">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3">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3">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3">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3">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3">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3">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3">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3">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3">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3">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3">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3">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3">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3">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3">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3">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3">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3">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3">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3">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3">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3">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3">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3">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3">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3">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3">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3">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3">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3">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3">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3">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3">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3">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3">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3">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3">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3">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3">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3">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3">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3">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3">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3">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3">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3">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3">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3">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3">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3">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3">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3">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3">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3">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3">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3">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3">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3">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3">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3">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3">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3">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4.5" x14ac:dyDescent="0.3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4.5" x14ac:dyDescent="0.3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4.5" x14ac:dyDescent="0.3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4.5" x14ac:dyDescent="0.3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4.5" x14ac:dyDescent="0.3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4.5" x14ac:dyDescent="0.3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4.5" x14ac:dyDescent="0.3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4.5" x14ac:dyDescent="0.3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4.5" x14ac:dyDescent="0.3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4.5" x14ac:dyDescent="0.3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4.5" x14ac:dyDescent="0.3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4.5" x14ac:dyDescent="0.3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4.5" x14ac:dyDescent="0.3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4.5" x14ac:dyDescent="0.3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3">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3">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3">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3">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3">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3">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3">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3">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3">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3">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3">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3">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3">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3">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3">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3">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3">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3">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3">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3">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3">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3">
      <c r="A396" s="19">
        <v>44592</v>
      </c>
      <c r="B396" s="20">
        <v>-0.15981616750799152</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-0.37610309286496768</v>
      </c>
      <c r="M396" s="20">
        <v>0.16027789138975018</v>
      </c>
      <c r="N396" s="20">
        <v>-2.6954047182435298E-2</v>
      </c>
      <c r="O396" s="20">
        <v>-8.2753822237665489E-2</v>
      </c>
      <c r="P396" s="20">
        <v>-0.18405103088794222</v>
      </c>
    </row>
    <row r="397" spans="1:16" x14ac:dyDescent="0.3">
      <c r="A397" s="19">
        <v>44620</v>
      </c>
      <c r="B397" s="20">
        <v>-0.12484896123395164</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-0.38778677303339715</v>
      </c>
      <c r="M397" s="20">
        <v>9.6643886307048371E-2</v>
      </c>
      <c r="N397" s="20">
        <v>-6.4978001075506886E-3</v>
      </c>
      <c r="O397" s="20">
        <v>-0.10921164424363924</v>
      </c>
      <c r="P397" s="20">
        <v>-0.14057621203075626</v>
      </c>
    </row>
    <row r="398" spans="1:16" x14ac:dyDescent="0.3">
      <c r="A398" s="19">
        <v>44651</v>
      </c>
      <c r="B398" s="20">
        <v>-0.16364743891308381</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-0.34672621018522609</v>
      </c>
      <c r="M398" s="20">
        <v>0.35268406463959545</v>
      </c>
      <c r="N398" s="20">
        <v>5.3404813947129544E-3</v>
      </c>
      <c r="O398" s="20">
        <v>-7.8116375224789231E-2</v>
      </c>
      <c r="P398" s="20">
        <v>-0.19156884711494204</v>
      </c>
    </row>
    <row r="399" spans="1:16" x14ac:dyDescent="0.3">
      <c r="A399" s="19">
        <v>44680</v>
      </c>
      <c r="B399" s="20">
        <v>-0.21549032957423128</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-0.39889018986317143</v>
      </c>
      <c r="M399" s="20">
        <v>0.20720273208896067</v>
      </c>
      <c r="N399" s="20">
        <v>1.2245652060754036E-3</v>
      </c>
      <c r="O399" s="20">
        <v>-8.6082321326471201E-2</v>
      </c>
      <c r="P399" s="20">
        <v>-0.25744939639242354</v>
      </c>
    </row>
    <row r="400" spans="1:16" x14ac:dyDescent="0.3">
      <c r="A400" s="19">
        <v>44712</v>
      </c>
      <c r="B400" s="20">
        <v>-0.25291416879868467</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-0.40629052336550697</v>
      </c>
      <c r="M400" s="20">
        <v>0.16142562198058838</v>
      </c>
      <c r="N400" s="20">
        <v>-4.8477271754079593E-2</v>
      </c>
      <c r="O400" s="20">
        <v>-0.14437497955402659</v>
      </c>
      <c r="P400" s="20">
        <v>-0.28827163250724896</v>
      </c>
    </row>
    <row r="401" spans="1:16" x14ac:dyDescent="0.3">
      <c r="A401" s="19">
        <v>44742</v>
      </c>
      <c r="B401" s="20">
        <v>-0.36651824522322468</v>
      </c>
      <c r="C401" s="20">
        <v>-0.28345834978286621</v>
      </c>
      <c r="D401" s="20">
        <v>9.9226444695815666E-2</v>
      </c>
      <c r="E401" s="20">
        <v>-0.28599455749444969</v>
      </c>
      <c r="F401" s="20">
        <v>-0.50614479183642913</v>
      </c>
      <c r="G401" s="20">
        <v>-0.57951938432059036</v>
      </c>
      <c r="H401" s="20">
        <v>-0.27601982462828822</v>
      </c>
      <c r="I401" s="20">
        <v>-0.67099165894346613</v>
      </c>
      <c r="J401" s="20">
        <v>-0.62701461155897031</v>
      </c>
      <c r="K401" s="20">
        <v>-0.4282407407407407</v>
      </c>
      <c r="L401" s="20">
        <v>-0.49816518632882334</v>
      </c>
      <c r="M401" s="20">
        <v>-0.14063116413873261</v>
      </c>
      <c r="N401" s="20">
        <v>-0.15036702324740833</v>
      </c>
      <c r="O401" s="20">
        <v>-0.22782762322974429</v>
      </c>
      <c r="P401" s="20">
        <v>-0.41182697857316247</v>
      </c>
    </row>
    <row r="402" spans="1:16" x14ac:dyDescent="0.3">
      <c r="A402" s="19">
        <v>44771</v>
      </c>
      <c r="B402" s="20">
        <v>-0.31453847153935116</v>
      </c>
      <c r="C402" s="20">
        <v>-0.24555862613501778</v>
      </c>
      <c r="D402" s="20">
        <v>0.19296850883346242</v>
      </c>
      <c r="E402" s="20">
        <v>-0.24152808927041741</v>
      </c>
      <c r="F402" s="20">
        <v>-0.43917866955090429</v>
      </c>
      <c r="G402" s="20">
        <v>-0.54386185300429901</v>
      </c>
      <c r="H402" s="20">
        <v>-0.22569576820434623</v>
      </c>
      <c r="I402" s="20">
        <v>-0.6635773864689527</v>
      </c>
      <c r="J402" s="20">
        <v>-0.58690696480153115</v>
      </c>
      <c r="K402" s="20">
        <v>-0.31919191919191914</v>
      </c>
      <c r="L402" s="20">
        <v>-0.44849582969962098</v>
      </c>
      <c r="M402" s="20">
        <v>-0.15590829176951035</v>
      </c>
      <c r="N402" s="20">
        <v>-0.11871835352115481</v>
      </c>
      <c r="O402" s="20">
        <v>-0.16659310450052195</v>
      </c>
      <c r="P402" s="20">
        <v>-0.36303996563149105</v>
      </c>
    </row>
    <row r="403" spans="1:16" x14ac:dyDescent="0.3">
      <c r="A403" s="19">
        <v>44804</v>
      </c>
      <c r="B403" s="20">
        <v>-0.3781348678505706</v>
      </c>
      <c r="C403" s="20">
        <v>-0.24792735886300832</v>
      </c>
      <c r="D403" s="20">
        <v>9.9717633364798122E-2</v>
      </c>
      <c r="E403" s="20">
        <v>-0.2639627013157036</v>
      </c>
      <c r="F403" s="20">
        <v>-0.48379875977588077</v>
      </c>
      <c r="G403" s="20">
        <v>-0.6018387590109755</v>
      </c>
      <c r="H403" s="20">
        <v>-0.27373236751810903</v>
      </c>
      <c r="I403" s="20">
        <v>-0.68628359592215016</v>
      </c>
      <c r="J403" s="20">
        <v>-0.61462418041209921</v>
      </c>
      <c r="K403" s="20">
        <v>-0.34646464646464648</v>
      </c>
      <c r="L403" s="20">
        <v>-0.50868962856614663</v>
      </c>
      <c r="M403" s="20">
        <v>-0.22406556004601541</v>
      </c>
      <c r="N403" s="20">
        <v>-0.14061100211890634</v>
      </c>
      <c r="O403" s="20">
        <v>-0.25445216381066593</v>
      </c>
      <c r="P403" s="20">
        <v>-0.41766823555836269</v>
      </c>
    </row>
    <row r="404" spans="1:16" x14ac:dyDescent="0.3">
      <c r="A404" s="19">
        <v>44834</v>
      </c>
      <c r="B404" s="20">
        <v>-0.47704287068500334</v>
      </c>
      <c r="C404" s="20">
        <v>-0.27990525069088046</v>
      </c>
      <c r="D404" s="20">
        <v>-7.8953153404050999E-2</v>
      </c>
      <c r="E404" s="20">
        <v>-0.40219061554309166</v>
      </c>
      <c r="F404" s="20">
        <v>-0.54219406128232883</v>
      </c>
      <c r="G404" s="20">
        <v>-0.66732105898796368</v>
      </c>
      <c r="H404" s="20">
        <v>-0.34121235226839508</v>
      </c>
      <c r="I404" s="20">
        <v>-0.74142724745134381</v>
      </c>
      <c r="J404" s="20">
        <v>-0.6708042986860917</v>
      </c>
      <c r="K404" s="20">
        <v>-0.52247474747474754</v>
      </c>
      <c r="L404" s="20">
        <v>-0.57800171949755907</v>
      </c>
      <c r="M404" s="20">
        <v>-0.37019046415952639</v>
      </c>
      <c r="N404" s="20">
        <v>-0.21350762537482845</v>
      </c>
      <c r="O404" s="20">
        <v>-0.38549703964673881</v>
      </c>
      <c r="P404" s="20">
        <v>-0.50604802641081337</v>
      </c>
    </row>
    <row r="405" spans="1:16" x14ac:dyDescent="0.3">
      <c r="A405" s="19">
        <v>44865</v>
      </c>
      <c r="B405" s="20">
        <v>-0.46163866454810892</v>
      </c>
      <c r="C405" s="20">
        <v>-0.24318989340702735</v>
      </c>
      <c r="D405" s="20">
        <v>-8.5405619972332605E-2</v>
      </c>
      <c r="E405" s="20">
        <v>-0.40268586555778252</v>
      </c>
      <c r="F405" s="20">
        <v>-0.49977007425357628</v>
      </c>
      <c r="G405" s="20">
        <v>-0.66710204793583727</v>
      </c>
      <c r="H405" s="20">
        <v>-0.37438048036599314</v>
      </c>
      <c r="I405" s="20">
        <v>-0.72984244670991649</v>
      </c>
      <c r="J405" s="20">
        <v>-0.63826411653208581</v>
      </c>
      <c r="K405" s="20">
        <v>-0.52247474747474754</v>
      </c>
      <c r="L405" s="20">
        <v>-0.54697639472379689</v>
      </c>
      <c r="M405" s="20">
        <v>-0.34201471205984246</v>
      </c>
      <c r="N405" s="20">
        <v>-0.18319164380666575</v>
      </c>
      <c r="O405" s="20">
        <v>-0.36868749443210114</v>
      </c>
      <c r="P405" s="20">
        <v>-0.49198209901517587</v>
      </c>
    </row>
    <row r="406" spans="1:16" x14ac:dyDescent="0.3">
      <c r="A406" s="19"/>
      <c r="B406" s="20"/>
      <c r="C406" s="20"/>
      <c r="D406" s="20"/>
      <c r="E406" s="20"/>
      <c r="F406" s="20"/>
      <c r="G406" s="20"/>
      <c r="H406" s="20"/>
      <c r="I406" s="20"/>
      <c r="J406" s="20"/>
      <c r="K406" s="20"/>
      <c r="L406" s="20"/>
      <c r="M406" s="20"/>
      <c r="N406" s="20"/>
      <c r="O406" s="20"/>
      <c r="P406" s="20"/>
    </row>
    <row r="407" spans="1:16" x14ac:dyDescent="0.3">
      <c r="A407" s="19"/>
      <c r="B407" s="20"/>
      <c r="C407" s="20"/>
      <c r="D407" s="20"/>
      <c r="E407" s="20"/>
      <c r="F407" s="20"/>
      <c r="G407" s="20"/>
      <c r="H407" s="20"/>
      <c r="I407" s="20"/>
      <c r="J407" s="20"/>
      <c r="K407" s="20"/>
      <c r="L407" s="20"/>
      <c r="M407" s="20"/>
      <c r="N407" s="20"/>
      <c r="O407" s="20"/>
      <c r="P407" s="20"/>
    </row>
    <row r="408" spans="1:16" x14ac:dyDescent="0.3">
      <c r="A408" s="19"/>
      <c r="B408" s="20"/>
      <c r="C408" s="20"/>
      <c r="D408" s="20"/>
      <c r="E408" s="20"/>
      <c r="F408" s="20"/>
      <c r="G408" s="20"/>
      <c r="H408" s="20"/>
      <c r="I408" s="20"/>
      <c r="J408" s="20"/>
      <c r="K408" s="20"/>
      <c r="L408" s="20"/>
      <c r="M408" s="20"/>
      <c r="N408" s="20"/>
      <c r="O408" s="20"/>
      <c r="P408" s="20"/>
    </row>
    <row r="409" spans="1:16" x14ac:dyDescent="0.3">
      <c r="A409" s="19"/>
      <c r="B409" s="20"/>
      <c r="C409" s="20"/>
      <c r="D409" s="20"/>
      <c r="E409" s="20"/>
      <c r="F409" s="20"/>
      <c r="G409" s="20"/>
      <c r="H409" s="20"/>
      <c r="I409" s="20"/>
      <c r="J409" s="20"/>
      <c r="K409" s="20"/>
      <c r="L409" s="20"/>
      <c r="M409" s="20"/>
      <c r="N409" s="20"/>
      <c r="O409" s="20"/>
      <c r="P409" s="20"/>
    </row>
    <row r="410" spans="1:16" x14ac:dyDescent="0.3">
      <c r="A410" s="19"/>
      <c r="B410" s="20"/>
      <c r="C410" s="20"/>
      <c r="D410" s="20"/>
      <c r="E410" s="20"/>
      <c r="F410" s="20"/>
      <c r="G410" s="20"/>
      <c r="H410" s="20"/>
      <c r="I410" s="20"/>
      <c r="J410" s="20"/>
      <c r="K410" s="20"/>
      <c r="L410" s="20"/>
      <c r="M410" s="20"/>
      <c r="N410" s="20"/>
      <c r="O410" s="20"/>
      <c r="P410" s="20"/>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07"/>
  <sheetViews>
    <sheetView zoomScale="70" zoomScaleNormal="70" workbookViewId="0">
      <pane ySplit="10" topLeftCell="A393" activePane="bottomLeft" state="frozen"/>
      <selection pane="bottomLeft" sqref="A1:XFD1048576"/>
    </sheetView>
  </sheetViews>
  <sheetFormatPr defaultColWidth="18.25" defaultRowHeight="14" x14ac:dyDescent="0.3"/>
  <cols>
    <col min="1" max="1" width="13.582031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9" t="s">
        <v>31</v>
      </c>
      <c r="F8" s="28"/>
    </row>
    <row r="9" spans="1:16" x14ac:dyDescent="0.3">
      <c r="A9" s="35">
        <f>'EPRA Discount to NAV'!A9</f>
        <v>44865</v>
      </c>
    </row>
    <row r="10" spans="1:16" s="30" customFormat="1" ht="39.75" customHeight="1" x14ac:dyDescent="0.3">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3">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3">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3">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3">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3">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3">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3">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3">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3">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3">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3">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3">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3">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3">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3">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3">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3">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3">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3">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3">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3">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3">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3">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3">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3">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3">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3">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3">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3">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3">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3">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3">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3">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3">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3">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3">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3">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3">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3">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3">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3">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3">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3">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3">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3">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3">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3">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3">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3">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3">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3">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3">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3">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3">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3">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3">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3">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3">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3">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3">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3">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3">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3">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3">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3">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3">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3">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3">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3">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3">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3">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3">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3">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3">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3">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3">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3">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3">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3">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3">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3">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3">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3">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3">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3">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3">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3">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3">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3">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3">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3">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3">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3">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3">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3">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3">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3">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3">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3">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3">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3">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3">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3">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3">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3">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3">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3">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3">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3">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3">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3">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3">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3">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3">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3">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3">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3">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3">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3">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3">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3">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3">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3">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3">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3">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3">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3">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3">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3">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3">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3">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3">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3">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3">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3">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3">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3">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3">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3">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3">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3">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3">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3">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3">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3">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3">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3">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3">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3">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3">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3">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3">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3">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3">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3">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3">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3">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3">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3">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3">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3">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3">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3">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3">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3">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3">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3">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3">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3">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3">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3">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3">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3">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3">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3">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3">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3">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3">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3">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3">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3">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3">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3">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3">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3">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3">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3">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3">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3">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3">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3">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3">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3">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3">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3">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3">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3">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3">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3">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3">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3">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3">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3">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3">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3">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3">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3">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3">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3">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3">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3">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3">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3">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3">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3">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3">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3">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3">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3">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3">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3">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3">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3">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3">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3">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3">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3">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3">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3">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3">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3">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3">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3">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3">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3">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3">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3">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3">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3">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3">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3">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3">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3">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3">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3">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3">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3">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3">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3">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3">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3">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3">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3">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3">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3">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3">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3">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3">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3">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3">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3">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3">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3">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3">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3">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3">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3">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3">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3">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3">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3">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3">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3">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3">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3">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3">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3">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3">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3">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3">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3">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3">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3">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3">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3">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3">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3">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3">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3">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3">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3">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3">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3">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3">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3">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3">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3">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3">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3">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3">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3">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3">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3">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3">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3">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3">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3">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3">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3">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3">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3">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3">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3">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3">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3">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3">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3">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3">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3">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3">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3">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3">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3">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3">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3">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3">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3">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3">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3">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3">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3">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3">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3">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3">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3">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3">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3">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3">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3">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3">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3">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3">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3">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3">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3">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3">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3">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3">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3">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3">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3">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4.5" x14ac:dyDescent="0.3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4.5" x14ac:dyDescent="0.3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4.5" x14ac:dyDescent="0.3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4.5" x14ac:dyDescent="0.3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4.5" x14ac:dyDescent="0.3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4.5" x14ac:dyDescent="0.3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4.5" x14ac:dyDescent="0.3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4.5" x14ac:dyDescent="0.3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4.5" x14ac:dyDescent="0.3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4.5" x14ac:dyDescent="0.3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4.5" x14ac:dyDescent="0.3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4.5" x14ac:dyDescent="0.3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4.5" x14ac:dyDescent="0.3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4.5" x14ac:dyDescent="0.3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3">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3">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3">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3">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3">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3">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3">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3">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3">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3">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3">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3">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3">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3">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3">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3">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3">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3">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3">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3">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3">
      <c r="A396" s="19">
        <f>'EPRA Discount to NAV'!A396</f>
        <v>44592</v>
      </c>
      <c r="B396" s="20">
        <v>-0.14371465541425102</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-0.37258912024992491</v>
      </c>
      <c r="M396" s="20">
        <v>0.1947622238045762</v>
      </c>
      <c r="N396" s="20">
        <v>-1.7866600931017298E-2</v>
      </c>
      <c r="O396" s="20">
        <v>-6.9470999321607621E-2</v>
      </c>
      <c r="P396" s="20">
        <v>-0.16719282280327241</v>
      </c>
    </row>
    <row r="397" spans="1:16" x14ac:dyDescent="0.3">
      <c r="A397" s="19">
        <v>44620</v>
      </c>
      <c r="B397" s="20">
        <v>-0.12484896123395164</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-0.38606753134348265</v>
      </c>
      <c r="M397" s="20">
        <v>0.11272151292459615</v>
      </c>
      <c r="N397" s="20">
        <v>-5.2724644364670128E-3</v>
      </c>
      <c r="O397" s="20">
        <v>-0.10221230236130985</v>
      </c>
      <c r="P397" s="20">
        <v>-0.14057621203075626</v>
      </c>
    </row>
    <row r="398" spans="1:16" x14ac:dyDescent="0.3">
      <c r="A398" s="19">
        <v>44651</v>
      </c>
      <c r="B398" s="20">
        <v>-0.17434694192521283</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-0.34672621018522609</v>
      </c>
      <c r="M398" s="20">
        <v>0.16115886592777454</v>
      </c>
      <c r="N398" s="20">
        <v>9.0509802090096275E-3</v>
      </c>
      <c r="O398" s="20">
        <v>-7.6972634366369128E-2</v>
      </c>
      <c r="P398" s="20">
        <v>-0.20553357026643365</v>
      </c>
    </row>
    <row r="399" spans="1:16" x14ac:dyDescent="0.3">
      <c r="A399" s="19">
        <v>44680</v>
      </c>
      <c r="B399" s="20">
        <v>-0.21305028509461685</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-0.38909974320223262</v>
      </c>
      <c r="M399" s="20">
        <v>0.15722892848368514</v>
      </c>
      <c r="N399" s="20">
        <v>-1.4896335454751518E-3</v>
      </c>
      <c r="O399" s="20">
        <v>-8.6082321326471201E-2</v>
      </c>
      <c r="P399" s="20">
        <v>-0.25438723781005385</v>
      </c>
    </row>
    <row r="400" spans="1:16" x14ac:dyDescent="0.3">
      <c r="A400" s="19">
        <v>44712</v>
      </c>
      <c r="B400" s="20">
        <v>-0.25141366047479191</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-0.40149462181182999</v>
      </c>
      <c r="M400" s="20">
        <v>0.13667101538000645</v>
      </c>
      <c r="N400" s="20">
        <v>-4.2446163413363353E-2</v>
      </c>
      <c r="O400" s="20">
        <v>-0.1442322868902742</v>
      </c>
      <c r="P400" s="20">
        <v>-0.2864248685331704</v>
      </c>
    </row>
    <row r="401" spans="1:16" x14ac:dyDescent="0.3">
      <c r="A401" s="19">
        <v>44742</v>
      </c>
      <c r="B401" s="20">
        <v>-0.36653573344777551</v>
      </c>
      <c r="C401" s="20">
        <v>-0.28345834978286621</v>
      </c>
      <c r="D401" s="20">
        <v>9.9342376431633586E-2</v>
      </c>
      <c r="E401" s="20">
        <v>-0.28599455749444969</v>
      </c>
      <c r="F401" s="20">
        <v>-0.50614479183642913</v>
      </c>
      <c r="G401" s="20">
        <v>-0.57951938432059036</v>
      </c>
      <c r="H401" s="20">
        <v>-0.27601982462828822</v>
      </c>
      <c r="I401" s="20">
        <v>-0.67099165894346613</v>
      </c>
      <c r="J401" s="20">
        <v>-0.62701461155897031</v>
      </c>
      <c r="K401" s="20">
        <v>-0.4282407407407407</v>
      </c>
      <c r="L401" s="20">
        <v>-0.49816518632882334</v>
      </c>
      <c r="M401" s="20">
        <v>-0.14091572287601642</v>
      </c>
      <c r="N401" s="20">
        <v>-0.15036702324740833</v>
      </c>
      <c r="O401" s="20">
        <v>-0.22782762322974429</v>
      </c>
      <c r="P401" s="20">
        <v>-0.4118489081577375</v>
      </c>
    </row>
    <row r="402" spans="1:16" x14ac:dyDescent="0.3">
      <c r="A402" s="19">
        <v>44771</v>
      </c>
      <c r="B402" s="20">
        <v>-0.31436966572179359</v>
      </c>
      <c r="C402" s="20">
        <v>-0.24555862613501778</v>
      </c>
      <c r="D402" s="20">
        <v>0.20171438893342095</v>
      </c>
      <c r="E402" s="20">
        <v>-0.24152808927041741</v>
      </c>
      <c r="F402" s="20">
        <v>-0.43917866955090429</v>
      </c>
      <c r="G402" s="20">
        <v>-0.54386185300429901</v>
      </c>
      <c r="H402" s="20">
        <v>-0.22569576820434623</v>
      </c>
      <c r="I402" s="20">
        <v>-0.6635773864689527</v>
      </c>
      <c r="J402" s="20">
        <v>-0.58663881704107035</v>
      </c>
      <c r="K402" s="20">
        <v>-0.35809523809523802</v>
      </c>
      <c r="L402" s="20">
        <v>-0.44849582969962098</v>
      </c>
      <c r="M402" s="20">
        <v>-0.15376926718397843</v>
      </c>
      <c r="N402" s="20">
        <v>-0.11871835352115481</v>
      </c>
      <c r="O402" s="20">
        <v>-0.16659310450052195</v>
      </c>
      <c r="P402" s="20">
        <v>-0.36282896620502592</v>
      </c>
    </row>
    <row r="403" spans="1:16" x14ac:dyDescent="0.3">
      <c r="A403" s="19">
        <v>44804</v>
      </c>
      <c r="B403" s="20">
        <v>-0.37806475513168425</v>
      </c>
      <c r="C403" s="20">
        <v>-0.24792735886300832</v>
      </c>
      <c r="D403" s="20">
        <v>0.10373403093217028</v>
      </c>
      <c r="E403" s="20">
        <v>-0.2639627013157036</v>
      </c>
      <c r="F403" s="20">
        <v>-0.48379875977588077</v>
      </c>
      <c r="G403" s="20">
        <v>-0.6018387590109755</v>
      </c>
      <c r="H403" s="20">
        <v>-0.27373236751810903</v>
      </c>
      <c r="I403" s="20">
        <v>-0.68628359592215016</v>
      </c>
      <c r="J403" s="20">
        <v>-0.61449914304077491</v>
      </c>
      <c r="K403" s="20">
        <v>-0.36568627450980384</v>
      </c>
      <c r="L403" s="20">
        <v>-0.50868962856614663</v>
      </c>
      <c r="M403" s="20">
        <v>-0.22314989404443755</v>
      </c>
      <c r="N403" s="20">
        <v>-0.14061100211890634</v>
      </c>
      <c r="O403" s="20">
        <v>-0.25445216381066593</v>
      </c>
      <c r="P403" s="20">
        <v>-0.41758014521964065</v>
      </c>
    </row>
    <row r="404" spans="1:16" x14ac:dyDescent="0.3">
      <c r="A404" s="19">
        <v>44834</v>
      </c>
      <c r="B404" s="20">
        <v>-0.47705372044999206</v>
      </c>
      <c r="C404" s="20">
        <v>-0.27990525069088046</v>
      </c>
      <c r="D404" s="20">
        <v>-7.8953153404050999E-2</v>
      </c>
      <c r="E404" s="20">
        <v>-0.40219061554309166</v>
      </c>
      <c r="F404" s="20">
        <v>-0.54219406128232883</v>
      </c>
      <c r="G404" s="20">
        <v>-0.66732105898796368</v>
      </c>
      <c r="H404" s="20">
        <v>-0.34121235226839508</v>
      </c>
      <c r="I404" s="20">
        <v>-0.74142724745134381</v>
      </c>
      <c r="J404" s="20">
        <v>-0.6708042986860917</v>
      </c>
      <c r="K404" s="20">
        <v>-0.52247474747474754</v>
      </c>
      <c r="L404" s="20">
        <v>-0.57800171949755907</v>
      </c>
      <c r="M404" s="20">
        <v>-0.37029674222376602</v>
      </c>
      <c r="N404" s="20">
        <v>-0.21350762537482845</v>
      </c>
      <c r="O404" s="20">
        <v>-0.38549703964673881</v>
      </c>
      <c r="P404" s="20">
        <v>-0.50606192932561178</v>
      </c>
    </row>
    <row r="405" spans="1:16" x14ac:dyDescent="0.3">
      <c r="A405" s="19">
        <v>44865</v>
      </c>
      <c r="B405" s="20">
        <v>-0.46163866454810892</v>
      </c>
      <c r="C405" s="20">
        <v>-0.24318989340702735</v>
      </c>
      <c r="D405" s="20">
        <v>-8.5405619972332605E-2</v>
      </c>
      <c r="E405" s="20">
        <v>-0.40268586555778252</v>
      </c>
      <c r="F405" s="20">
        <v>-0.49977007425357628</v>
      </c>
      <c r="G405" s="20">
        <v>-0.66710204793583727</v>
      </c>
      <c r="H405" s="20">
        <v>-0.37438048036599314</v>
      </c>
      <c r="I405" s="20">
        <v>-0.72984244670991649</v>
      </c>
      <c r="J405" s="20">
        <v>-0.63826411653208581</v>
      </c>
      <c r="K405" s="20">
        <v>-0.52247474747474754</v>
      </c>
      <c r="L405" s="20">
        <v>-0.54697639472379689</v>
      </c>
      <c r="M405" s="20">
        <v>-0.34201471205984246</v>
      </c>
      <c r="N405" s="20">
        <v>-0.18319164380666575</v>
      </c>
      <c r="O405" s="20">
        <v>-0.36868749443210114</v>
      </c>
      <c r="P405" s="20">
        <v>-0.49198209901517587</v>
      </c>
    </row>
    <row r="406" spans="1:16" x14ac:dyDescent="0.3">
      <c r="A406" s="19"/>
      <c r="B406" s="20"/>
      <c r="C406" s="20"/>
      <c r="D406" s="20"/>
      <c r="E406" s="20"/>
      <c r="F406" s="20"/>
      <c r="G406" s="20"/>
      <c r="H406" s="20"/>
      <c r="I406" s="20"/>
      <c r="J406" s="20"/>
      <c r="K406" s="20"/>
      <c r="L406" s="20"/>
      <c r="M406" s="20"/>
      <c r="N406" s="20"/>
      <c r="O406" s="20"/>
      <c r="P406" s="20"/>
    </row>
    <row r="407" spans="1:16" x14ac:dyDescent="0.3">
      <c r="A407" s="19"/>
      <c r="B407" s="20"/>
      <c r="C407" s="20"/>
      <c r="D407" s="20"/>
      <c r="E407" s="20"/>
      <c r="F407" s="20"/>
      <c r="G407" s="20"/>
      <c r="H407" s="20"/>
      <c r="I407" s="20"/>
      <c r="J407" s="20"/>
      <c r="K407" s="20"/>
      <c r="L407" s="20"/>
      <c r="M407" s="20"/>
      <c r="N407" s="20"/>
      <c r="O407" s="20"/>
      <c r="P407" s="2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R227"/>
  <sheetViews>
    <sheetView zoomScale="90" zoomScaleNormal="90" workbookViewId="0">
      <pane ySplit="10" topLeftCell="A213" activePane="bottomLeft" state="frozen"/>
      <selection pane="bottomLeft" sqref="A1:XFD1048576"/>
    </sheetView>
  </sheetViews>
  <sheetFormatPr defaultColWidth="10.83203125" defaultRowHeight="14" x14ac:dyDescent="0.3"/>
  <cols>
    <col min="1" max="1" width="10.33203125" style="6" customWidth="1"/>
    <col min="2" max="2" width="10.08203125" style="6" bestFit="1" customWidth="1"/>
    <col min="3" max="8" width="10.83203125" style="6" customWidth="1"/>
    <col min="9" max="9" width="11.5" style="6" bestFit="1" customWidth="1"/>
    <col min="10" max="10" width="14.83203125" style="6" bestFit="1" customWidth="1"/>
    <col min="11" max="11" width="17.58203125" style="6" customWidth="1"/>
    <col min="12" max="16384" width="10.83203125" style="6"/>
  </cols>
  <sheetData>
    <row r="8" spans="1:11" x14ac:dyDescent="0.3">
      <c r="A8" s="9" t="s">
        <v>228</v>
      </c>
      <c r="D8" s="28"/>
    </row>
    <row r="9" spans="1:11" x14ac:dyDescent="0.3">
      <c r="A9" s="35">
        <f>'EPRA Int. Disc to NAV'!A9</f>
        <v>44865</v>
      </c>
    </row>
    <row r="10" spans="1:11" x14ac:dyDescent="0.3">
      <c r="A10" s="18" t="s">
        <v>0</v>
      </c>
      <c r="B10" s="18" t="s">
        <v>229</v>
      </c>
      <c r="C10" s="18" t="s">
        <v>45</v>
      </c>
      <c r="D10" s="18" t="s">
        <v>40</v>
      </c>
      <c r="E10" s="18" t="s">
        <v>42</v>
      </c>
      <c r="F10" s="18" t="s">
        <v>53</v>
      </c>
      <c r="G10" s="18" t="s">
        <v>48</v>
      </c>
      <c r="H10" s="18" t="s">
        <v>37</v>
      </c>
      <c r="I10" s="18" t="s">
        <v>49</v>
      </c>
      <c r="J10" s="18" t="s">
        <v>230</v>
      </c>
      <c r="K10" s="18" t="s">
        <v>124</v>
      </c>
    </row>
    <row r="11" spans="1:11" x14ac:dyDescent="0.3">
      <c r="A11" s="23">
        <v>38442</v>
      </c>
      <c r="B11" s="20">
        <v>-3.3997421514179615E-2</v>
      </c>
      <c r="C11" s="20">
        <v>-7.6060583749209321E-2</v>
      </c>
      <c r="D11" s="20">
        <v>0.18456304427817982</v>
      </c>
      <c r="E11" s="20">
        <v>-0.14016733341057919</v>
      </c>
      <c r="F11" s="20">
        <v>0.84571809139936516</v>
      </c>
      <c r="G11" s="20">
        <v>-0.14933819093114487</v>
      </c>
      <c r="H11" s="20">
        <v>-0.12075411190633467</v>
      </c>
      <c r="I11" s="20">
        <v>0.27514250665963003</v>
      </c>
      <c r="J11" s="20"/>
      <c r="K11" s="20"/>
    </row>
    <row r="12" spans="1:11" x14ac:dyDescent="0.3">
      <c r="A12" s="23">
        <v>38471</v>
      </c>
      <c r="B12" s="20">
        <v>-4.953580893912013E-2</v>
      </c>
      <c r="C12" s="20">
        <v>-0.11846725351778231</v>
      </c>
      <c r="D12" s="20">
        <v>0.14474579909235863</v>
      </c>
      <c r="E12" s="20">
        <v>-0.1525269084636296</v>
      </c>
      <c r="F12" s="20">
        <v>0.8791746588278917</v>
      </c>
      <c r="G12" s="20">
        <v>-0.17160744387160565</v>
      </c>
      <c r="H12" s="20">
        <v>-0.10961521284483844</v>
      </c>
      <c r="I12" s="20">
        <v>-0.18409929641165845</v>
      </c>
      <c r="J12" s="20"/>
      <c r="K12" s="20"/>
    </row>
    <row r="13" spans="1:11" x14ac:dyDescent="0.3">
      <c r="A13" s="23">
        <v>38503</v>
      </c>
      <c r="B13" s="20">
        <v>9.1371356543530347E-3</v>
      </c>
      <c r="C13" s="20">
        <v>-5.9764648699362266E-2</v>
      </c>
      <c r="D13" s="20">
        <v>0.17460873298172452</v>
      </c>
      <c r="E13" s="20">
        <v>-9.5057655370285099E-2</v>
      </c>
      <c r="F13" s="20">
        <v>0.93114310307070158</v>
      </c>
      <c r="G13" s="20">
        <v>-0.13981076365326339</v>
      </c>
      <c r="H13" s="20">
        <v>-6.7538632634608353E-2</v>
      </c>
      <c r="I13" s="20">
        <v>-0.17989362268182163</v>
      </c>
      <c r="J13" s="20"/>
      <c r="K13" s="20"/>
    </row>
    <row r="14" spans="1:11" x14ac:dyDescent="0.3">
      <c r="A14" s="23">
        <v>38533</v>
      </c>
      <c r="B14" s="20">
        <v>3.7331042214433063E-2</v>
      </c>
      <c r="C14" s="20">
        <v>-5.949190155995665E-2</v>
      </c>
      <c r="D14" s="20">
        <v>0.23632546301974733</v>
      </c>
      <c r="E14" s="20">
        <v>-7.5769222439788564E-2</v>
      </c>
      <c r="F14" s="20">
        <v>1.0359669292944318</v>
      </c>
      <c r="G14" s="20">
        <v>-0.10879987944037661</v>
      </c>
      <c r="H14" s="20">
        <v>-5.0219016525725912E-2</v>
      </c>
      <c r="I14" s="20">
        <v>-0.20723050192576087</v>
      </c>
      <c r="J14" s="20"/>
      <c r="K14" s="20"/>
    </row>
    <row r="15" spans="1:11" x14ac:dyDescent="0.3">
      <c r="A15" s="23">
        <v>38562</v>
      </c>
      <c r="B15" s="20">
        <v>2.9193139510588662E-2</v>
      </c>
      <c r="C15" s="20">
        <v>-6.6138632283859744E-2</v>
      </c>
      <c r="D15" s="20">
        <v>2.382910620399592E-2</v>
      </c>
      <c r="E15" s="20">
        <v>-5.3185853397153315E-2</v>
      </c>
      <c r="F15" s="20">
        <v>1.1817865023581318</v>
      </c>
      <c r="G15" s="20">
        <v>-7.8326618692075578E-2</v>
      </c>
      <c r="H15" s="20">
        <v>-8.5826518809450469E-2</v>
      </c>
      <c r="I15" s="20">
        <v>-0.11260284300443268</v>
      </c>
      <c r="J15" s="20"/>
      <c r="K15" s="20"/>
    </row>
    <row r="16" spans="1:11" x14ac:dyDescent="0.3">
      <c r="A16" s="23">
        <v>38595</v>
      </c>
      <c r="B16" s="20">
        <v>3.658792883606532E-2</v>
      </c>
      <c r="C16" s="20">
        <v>-5.941643897922122E-2</v>
      </c>
      <c r="D16" s="20">
        <v>9.4763617245006149E-3</v>
      </c>
      <c r="E16" s="20">
        <v>-3.0207484896453751E-2</v>
      </c>
      <c r="F16" s="20">
        <v>1.1727261383944381</v>
      </c>
      <c r="G16" s="20">
        <v>-5.9575179781077403E-2</v>
      </c>
      <c r="H16" s="20">
        <v>-7.8912316838557817E-2</v>
      </c>
      <c r="I16" s="20">
        <v>-7.0546105706064566E-2</v>
      </c>
      <c r="J16" s="20"/>
      <c r="K16" s="20"/>
    </row>
    <row r="17" spans="1:11" x14ac:dyDescent="0.3">
      <c r="A17" s="23">
        <v>38625</v>
      </c>
      <c r="B17" s="20">
        <v>7.9626922837745306E-2</v>
      </c>
      <c r="C17" s="20">
        <v>-2.5578447021745943E-2</v>
      </c>
      <c r="D17" s="20">
        <v>0.10516132492113583</v>
      </c>
      <c r="E17" s="20">
        <v>-5.5679366037369782E-2</v>
      </c>
      <c r="F17" s="20">
        <v>1.3213733164933283</v>
      </c>
      <c r="G17" s="20">
        <v>-3.9668464591089969E-2</v>
      </c>
      <c r="H17" s="20">
        <v>-5.1280416108735349E-2</v>
      </c>
      <c r="I17" s="20">
        <v>5.9829779918876724E-2</v>
      </c>
      <c r="J17" s="20"/>
      <c r="K17" s="20"/>
    </row>
    <row r="18" spans="1:11" x14ac:dyDescent="0.3">
      <c r="A18" s="23">
        <v>38656</v>
      </c>
      <c r="B18" s="20">
        <v>-3.9025680309429545E-2</v>
      </c>
      <c r="C18" s="20">
        <v>-0.19205307192394649</v>
      </c>
      <c r="D18" s="20">
        <v>0.11313507185418881</v>
      </c>
      <c r="E18" s="20">
        <v>-9.6703174073659248E-2</v>
      </c>
      <c r="F18" s="20">
        <v>1.0208031072499231</v>
      </c>
      <c r="G18" s="20">
        <v>-0.13576009200143657</v>
      </c>
      <c r="H18" s="20">
        <v>-0.10792063736001645</v>
      </c>
      <c r="I18" s="20">
        <v>9.3616951608348487E-3</v>
      </c>
      <c r="J18" s="20"/>
      <c r="K18" s="20"/>
    </row>
    <row r="19" spans="1:11" x14ac:dyDescent="0.3">
      <c r="A19" s="23">
        <v>38686</v>
      </c>
      <c r="B19" s="20">
        <v>-9.2021080104548458E-3</v>
      </c>
      <c r="C19" s="20">
        <v>-0.13171586461540097</v>
      </c>
      <c r="D19" s="20">
        <v>0.18489879425166511</v>
      </c>
      <c r="E19" s="20">
        <v>-3.0674854952914776E-2</v>
      </c>
      <c r="F19" s="20">
        <v>1.0338100895072282</v>
      </c>
      <c r="G19" s="20">
        <v>-6.0780947133471375E-2</v>
      </c>
      <c r="H19" s="20">
        <v>-8.6546352701450502E-2</v>
      </c>
      <c r="I19" s="20">
        <v>0.24908509776153331</v>
      </c>
      <c r="J19" s="20"/>
      <c r="K19" s="20"/>
    </row>
    <row r="20" spans="1:11" x14ac:dyDescent="0.3">
      <c r="A20" s="23">
        <v>38716</v>
      </c>
      <c r="B20" s="20">
        <v>3.0376067796640704E-2</v>
      </c>
      <c r="C20" s="20">
        <v>-9.3322761563590206E-2</v>
      </c>
      <c r="D20" s="20">
        <v>0.29493650192779564</v>
      </c>
      <c r="E20" s="20">
        <v>6.2634832907643156E-2</v>
      </c>
      <c r="F20" s="20">
        <v>1.0940367557879909</v>
      </c>
      <c r="G20" s="20">
        <v>-4.9992487266634633E-3</v>
      </c>
      <c r="H20" s="20">
        <v>-6.242745448258602E-2</v>
      </c>
      <c r="I20" s="20">
        <v>0.26380495581596208</v>
      </c>
      <c r="J20" s="20"/>
      <c r="K20" s="20"/>
    </row>
    <row r="21" spans="1:11" x14ac:dyDescent="0.3">
      <c r="A21" s="23">
        <v>38748</v>
      </c>
      <c r="B21" s="20">
        <v>-7.5569069062791927E-3</v>
      </c>
      <c r="C21" s="20">
        <v>-0.10283155320730131</v>
      </c>
      <c r="D21" s="20">
        <v>0.23034915177006665</v>
      </c>
      <c r="E21" s="20">
        <v>4.5936498867088504E-2</v>
      </c>
      <c r="F21" s="20">
        <v>1.0666249493199236</v>
      </c>
      <c r="G21" s="20">
        <v>0.10235419319371841</v>
      </c>
      <c r="H21" s="20">
        <v>-0.13330405454790817</v>
      </c>
      <c r="I21" s="20">
        <v>0.50563119528157863</v>
      </c>
      <c r="J21" s="20"/>
      <c r="K21" s="20"/>
    </row>
    <row r="22" spans="1:11" x14ac:dyDescent="0.3">
      <c r="A22" s="23">
        <v>38776</v>
      </c>
      <c r="B22" s="20">
        <v>6.0303408166097139E-2</v>
      </c>
      <c r="C22" s="20">
        <v>-3.867944867431139E-2</v>
      </c>
      <c r="D22" s="20">
        <v>0.36351072555205044</v>
      </c>
      <c r="E22" s="20">
        <v>7.6014057994709949E-2</v>
      </c>
      <c r="F22" s="20">
        <v>1.1753958384763834</v>
      </c>
      <c r="G22" s="20">
        <v>6.6112320058633767E-2</v>
      </c>
      <c r="H22" s="20">
        <v>-5.1230435692814269E-2</v>
      </c>
      <c r="I22" s="20">
        <v>0.52035105333600784</v>
      </c>
      <c r="J22" s="20"/>
      <c r="K22" s="20"/>
    </row>
    <row r="23" spans="1:11" x14ac:dyDescent="0.3">
      <c r="A23" s="23">
        <v>38807</v>
      </c>
      <c r="B23" s="20">
        <v>0.12885452292726041</v>
      </c>
      <c r="C23" s="20">
        <v>2.333819283163896E-3</v>
      </c>
      <c r="D23" s="20">
        <v>0.29174700315457436</v>
      </c>
      <c r="E23" s="20">
        <v>0.17403948302042216</v>
      </c>
      <c r="F23" s="20">
        <v>1.2993088355820319</v>
      </c>
      <c r="G23" s="20">
        <v>0.12824313053355363</v>
      </c>
      <c r="H23" s="20">
        <v>4.2313824775008779E-3</v>
      </c>
      <c r="I23" s="20">
        <v>0.55504786160716146</v>
      </c>
      <c r="J23" s="20"/>
      <c r="K23" s="20"/>
    </row>
    <row r="24" spans="1:11" x14ac:dyDescent="0.3">
      <c r="A24" s="23">
        <v>38835</v>
      </c>
      <c r="B24" s="20">
        <v>5.5963613341431628E-2</v>
      </c>
      <c r="C24" s="20">
        <v>-8.8762128333276125E-2</v>
      </c>
      <c r="D24" s="20">
        <v>0.26782576235541544</v>
      </c>
      <c r="E24" s="20">
        <v>8.3976096671492195E-2</v>
      </c>
      <c r="F24" s="20">
        <v>1.1512647413140149</v>
      </c>
      <c r="G24" s="20">
        <v>4.6054879649235936E-2</v>
      </c>
      <c r="H24" s="20">
        <v>-5.7636943358641779E-2</v>
      </c>
      <c r="I24" s="20">
        <v>-4.7345889884605641E-2</v>
      </c>
      <c r="J24" s="20"/>
      <c r="K24" s="20"/>
    </row>
    <row r="25" spans="1:11" x14ac:dyDescent="0.3">
      <c r="A25" s="23">
        <v>38868</v>
      </c>
      <c r="B25" s="20">
        <v>7.1559411606891832E-3</v>
      </c>
      <c r="C25" s="20">
        <v>-0.12380802537729718</v>
      </c>
      <c r="D25" s="20">
        <v>0.21280690851735029</v>
      </c>
      <c r="E25" s="20">
        <v>6.7665666915008416E-2</v>
      </c>
      <c r="F25" s="20">
        <v>1.0143131077192948</v>
      </c>
      <c r="G25" s="20">
        <v>9.7290113624495245E-3</v>
      </c>
      <c r="H25" s="20">
        <v>-0.11209635301769416</v>
      </c>
      <c r="I25" s="20">
        <v>-8.937474768381426E-2</v>
      </c>
      <c r="J25" s="20"/>
      <c r="K25" s="20"/>
    </row>
    <row r="26" spans="1:11" x14ac:dyDescent="0.3">
      <c r="A26" s="23">
        <v>38898</v>
      </c>
      <c r="B26" s="20">
        <v>3.2592138355168832E-2</v>
      </c>
      <c r="C26" s="20">
        <v>-0.10476255832281134</v>
      </c>
      <c r="D26" s="20">
        <v>0.28457063091482659</v>
      </c>
      <c r="E26" s="20">
        <v>7.2620031291036335E-2</v>
      </c>
      <c r="F26" s="20">
        <v>1.2183568628293959</v>
      </c>
      <c r="G26" s="20">
        <v>-7.6788732930960224E-3</v>
      </c>
      <c r="H26" s="20">
        <v>-7.0194692592274621E-2</v>
      </c>
      <c r="I26" s="20">
        <v>-1.9326651351799895E-2</v>
      </c>
      <c r="J26" s="20"/>
      <c r="K26" s="20"/>
    </row>
    <row r="27" spans="1:11" x14ac:dyDescent="0.3">
      <c r="A27" s="23">
        <v>38929</v>
      </c>
      <c r="B27" s="20">
        <v>3.6615977635253261E-2</v>
      </c>
      <c r="C27" s="20">
        <v>-8.0792341462485706E-2</v>
      </c>
      <c r="D27" s="20">
        <v>0.31965511742025954</v>
      </c>
      <c r="E27" s="20">
        <v>-4.4302277864197936E-2</v>
      </c>
      <c r="F27" s="20">
        <v>1.2022171188941524</v>
      </c>
      <c r="G27" s="20">
        <v>1.5735214634959638E-2</v>
      </c>
      <c r="H27" s="20">
        <v>-5.4740416051291096E-2</v>
      </c>
      <c r="I27" s="20">
        <v>8.1088530449056062E-3</v>
      </c>
      <c r="J27" s="20"/>
      <c r="K27" s="20"/>
    </row>
    <row r="28" spans="1:11" x14ac:dyDescent="0.3">
      <c r="A28" s="23">
        <v>38960</v>
      </c>
      <c r="B28" s="20">
        <v>4.083549503777717E-2</v>
      </c>
      <c r="C28" s="20">
        <v>-9.414530575807023E-2</v>
      </c>
      <c r="D28" s="20">
        <v>0.49906442341395052</v>
      </c>
      <c r="E28" s="20">
        <v>-5.8371605382835146E-2</v>
      </c>
      <c r="F28" s="20">
        <v>1.2179180880306864</v>
      </c>
      <c r="G28" s="20">
        <v>2.1352188912202585E-3</v>
      </c>
      <c r="H28" s="20">
        <v>-3.6303405366072017E-2</v>
      </c>
      <c r="I28" s="20">
        <v>6.5314798382717365E-2</v>
      </c>
      <c r="J28" s="20"/>
      <c r="K28" s="20"/>
    </row>
    <row r="29" spans="1:11" x14ac:dyDescent="0.3">
      <c r="A29" s="23">
        <v>38989</v>
      </c>
      <c r="B29" s="20">
        <v>3.1229433563348508E-2</v>
      </c>
      <c r="C29" s="20">
        <v>-5.9157218919440369E-2</v>
      </c>
      <c r="D29" s="20">
        <v>0.52458041359971985</v>
      </c>
      <c r="E29" s="20">
        <v>-4.2366894762416396E-2</v>
      </c>
      <c r="F29" s="20">
        <v>0.11051100741818587</v>
      </c>
      <c r="G29" s="20">
        <v>0.14860045055808846</v>
      </c>
      <c r="H29" s="20">
        <v>3.0164378069139852E-2</v>
      </c>
      <c r="I29" s="20">
        <v>0.14003276780353269</v>
      </c>
      <c r="J29" s="20"/>
      <c r="K29" s="20"/>
    </row>
    <row r="30" spans="1:11" x14ac:dyDescent="0.3">
      <c r="A30" s="23">
        <v>39021</v>
      </c>
      <c r="B30" s="20">
        <v>6.8641046453594257E-2</v>
      </c>
      <c r="C30" s="20">
        <v>-2.5239850986782608E-2</v>
      </c>
      <c r="D30" s="20">
        <v>0.37148447248510363</v>
      </c>
      <c r="E30" s="20">
        <v>-1.3365506357131185E-2</v>
      </c>
      <c r="F30" s="20">
        <v>0.10755687767138622</v>
      </c>
      <c r="G30" s="20">
        <v>0.20405693545347781</v>
      </c>
      <c r="H30" s="20">
        <v>6.887742207752412E-2</v>
      </c>
      <c r="I30" s="20">
        <v>0.25152598779865531</v>
      </c>
      <c r="J30" s="20"/>
      <c r="K30" s="20"/>
    </row>
    <row r="31" spans="1:11" x14ac:dyDescent="0.3">
      <c r="A31" s="23">
        <v>39051</v>
      </c>
      <c r="B31" s="20">
        <v>9.0754869077543265E-2</v>
      </c>
      <c r="C31" s="20">
        <v>-6.2471988350163432E-3</v>
      </c>
      <c r="D31" s="20">
        <v>0.46716943568173863</v>
      </c>
      <c r="E31" s="20">
        <v>4.3811523168273858E-2</v>
      </c>
      <c r="F31" s="20">
        <v>0.13508604377866806</v>
      </c>
      <c r="G31" s="20">
        <v>0.20084481383121178</v>
      </c>
      <c r="H31" s="20">
        <v>0.10220444307451038</v>
      </c>
      <c r="I31" s="20">
        <v>0.34083731062197353</v>
      </c>
      <c r="J31" s="20"/>
      <c r="K31" s="20"/>
    </row>
    <row r="32" spans="1:11" x14ac:dyDescent="0.3">
      <c r="A32" s="23">
        <v>39080</v>
      </c>
      <c r="B32" s="20">
        <v>0.19511628567663974</v>
      </c>
      <c r="C32" s="20">
        <v>0.10665857349545393</v>
      </c>
      <c r="D32" s="20">
        <v>0.82356466876971646</v>
      </c>
      <c r="E32" s="20">
        <v>0.12269869885856544</v>
      </c>
      <c r="F32" s="20">
        <v>0.23180574314961899</v>
      </c>
      <c r="G32" s="20">
        <v>0.28206560290128802</v>
      </c>
      <c r="H32" s="20">
        <v>0.20023667012756396</v>
      </c>
      <c r="I32" s="20">
        <v>0.64613026380233585</v>
      </c>
      <c r="J32" s="20"/>
      <c r="K32" s="20"/>
    </row>
    <row r="33" spans="1:11" x14ac:dyDescent="0.3">
      <c r="A33" s="23">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c r="K33" s="20"/>
    </row>
    <row r="34" spans="1:11" x14ac:dyDescent="0.3">
      <c r="A34" s="23">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c r="K34" s="20"/>
    </row>
    <row r="35" spans="1:11" x14ac:dyDescent="0.3">
      <c r="A35" s="23">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c r="K35" s="20"/>
    </row>
    <row r="36" spans="1:11" x14ac:dyDescent="0.3">
      <c r="A36" s="23">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c r="K36" s="20"/>
    </row>
    <row r="37" spans="1:11" x14ac:dyDescent="0.3">
      <c r="A37" s="23">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c r="K37" s="20"/>
    </row>
    <row r="38" spans="1:11" x14ac:dyDescent="0.3">
      <c r="A38" s="23">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c r="K38" s="20"/>
    </row>
    <row r="39" spans="1:11" x14ac:dyDescent="0.3">
      <c r="A39" s="23">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c r="K39" s="20"/>
    </row>
    <row r="40" spans="1:11" x14ac:dyDescent="0.3">
      <c r="A40" s="23">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c r="K40" s="20"/>
    </row>
    <row r="41" spans="1:11" x14ac:dyDescent="0.3">
      <c r="A41" s="23">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c r="K41" s="20"/>
    </row>
    <row r="42" spans="1:11" x14ac:dyDescent="0.3">
      <c r="A42" s="23">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c r="K42" s="20"/>
    </row>
    <row r="43" spans="1:11" x14ac:dyDescent="0.3">
      <c r="A43" s="23">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c r="K43" s="20"/>
    </row>
    <row r="44" spans="1:11" x14ac:dyDescent="0.3">
      <c r="A44" s="23">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c r="K44" s="20"/>
    </row>
    <row r="45" spans="1:11" x14ac:dyDescent="0.3">
      <c r="A45" s="23">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c r="K45" s="20"/>
    </row>
    <row r="46" spans="1:11" x14ac:dyDescent="0.3">
      <c r="A46" s="23">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c r="K46" s="20"/>
    </row>
    <row r="47" spans="1:11" x14ac:dyDescent="0.3">
      <c r="A47" s="23">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c r="K47" s="20"/>
    </row>
    <row r="48" spans="1:11" x14ac:dyDescent="0.3">
      <c r="A48" s="23">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c r="K48" s="20"/>
    </row>
    <row r="49" spans="1:11" x14ac:dyDescent="0.3">
      <c r="A49" s="23">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c r="K49" s="20"/>
    </row>
    <row r="50" spans="1:11" x14ac:dyDescent="0.3">
      <c r="A50" s="23">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c r="K50" s="20"/>
    </row>
    <row r="51" spans="1:11" x14ac:dyDescent="0.3">
      <c r="A51" s="23">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c r="K51" s="20"/>
    </row>
    <row r="52" spans="1:11" x14ac:dyDescent="0.3">
      <c r="A52" s="23">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c r="K52" s="20"/>
    </row>
    <row r="53" spans="1:11" x14ac:dyDescent="0.3">
      <c r="A53" s="23">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c r="K53" s="20"/>
    </row>
    <row r="54" spans="1:11" x14ac:dyDescent="0.3">
      <c r="A54" s="23">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c r="K54" s="20"/>
    </row>
    <row r="55" spans="1:11" x14ac:dyDescent="0.3">
      <c r="A55" s="23">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c r="K55" s="20"/>
    </row>
    <row r="56" spans="1:11" x14ac:dyDescent="0.3">
      <c r="A56" s="23">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c r="K56" s="20"/>
    </row>
    <row r="57" spans="1:11" x14ac:dyDescent="0.3">
      <c r="A57" s="23">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c r="K57" s="20"/>
    </row>
    <row r="58" spans="1:11" x14ac:dyDescent="0.3">
      <c r="A58" s="23">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c r="K58" s="20"/>
    </row>
    <row r="59" spans="1:11" x14ac:dyDescent="0.3">
      <c r="A59" s="23">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c r="K59" s="20"/>
    </row>
    <row r="60" spans="1:11" x14ac:dyDescent="0.3">
      <c r="A60" s="23">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c r="K60" s="20"/>
    </row>
    <row r="61" spans="1:11" x14ac:dyDescent="0.3">
      <c r="A61" s="23">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c r="K61" s="20"/>
    </row>
    <row r="62" spans="1:11" x14ac:dyDescent="0.3">
      <c r="A62" s="23">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c r="K62" s="20"/>
    </row>
    <row r="63" spans="1:11" x14ac:dyDescent="0.3">
      <c r="A63" s="23">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c r="K63" s="20"/>
    </row>
    <row r="64" spans="1:11" x14ac:dyDescent="0.3">
      <c r="A64" s="23">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c r="K64" s="20"/>
    </row>
    <row r="65" spans="1:11" x14ac:dyDescent="0.3">
      <c r="A65" s="23">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c r="K65" s="20"/>
    </row>
    <row r="66" spans="1:11" x14ac:dyDescent="0.3">
      <c r="A66" s="23">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c r="K66" s="20"/>
    </row>
    <row r="67" spans="1:11" x14ac:dyDescent="0.3">
      <c r="A67" s="23">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c r="K67" s="20"/>
    </row>
    <row r="68" spans="1:11" x14ac:dyDescent="0.3">
      <c r="A68" s="24">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c r="K68" s="20"/>
    </row>
    <row r="69" spans="1:11" x14ac:dyDescent="0.3">
      <c r="A69" s="24">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c r="K69" s="20"/>
    </row>
    <row r="70" spans="1:11" x14ac:dyDescent="0.3">
      <c r="A70" s="24">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c r="K70" s="20"/>
    </row>
    <row r="71" spans="1:11" x14ac:dyDescent="0.3">
      <c r="A71" s="24">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c r="K71" s="20"/>
    </row>
    <row r="72" spans="1:11" x14ac:dyDescent="0.3">
      <c r="A72" s="24">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c r="K72" s="20"/>
    </row>
    <row r="73" spans="1:11" x14ac:dyDescent="0.3">
      <c r="A73" s="24">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c r="K73" s="20"/>
    </row>
    <row r="74" spans="1:11" x14ac:dyDescent="0.3">
      <c r="A74" s="24">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c r="K74" s="20"/>
    </row>
    <row r="75" spans="1:11" x14ac:dyDescent="0.3">
      <c r="A75" s="24">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c r="K75" s="20"/>
    </row>
    <row r="76" spans="1:11" x14ac:dyDescent="0.3">
      <c r="A76" s="24">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c r="K76" s="20"/>
    </row>
    <row r="77" spans="1:11" x14ac:dyDescent="0.3">
      <c r="A77" s="24">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c r="K77" s="20"/>
    </row>
    <row r="78" spans="1:11" x14ac:dyDescent="0.3">
      <c r="A78" s="24">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c r="K78" s="20"/>
    </row>
    <row r="79" spans="1:11" x14ac:dyDescent="0.3">
      <c r="A79" s="24">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c r="K79" s="20"/>
    </row>
    <row r="80" spans="1:11" x14ac:dyDescent="0.3">
      <c r="A80" s="24">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c r="K80" s="20"/>
    </row>
    <row r="81" spans="1:11" x14ac:dyDescent="0.3">
      <c r="A81" s="24">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c r="K81" s="20"/>
    </row>
    <row r="82" spans="1:11" x14ac:dyDescent="0.3">
      <c r="A82" s="24">
        <v>40602</v>
      </c>
      <c r="B82" s="20">
        <v>-8.1126014701479843E-2</v>
      </c>
      <c r="C82" s="20">
        <v>-6.0914875056860107E-2</v>
      </c>
      <c r="D82" s="20">
        <v>6.0995184590690199E-2</v>
      </c>
      <c r="E82" s="20">
        <v>-9.8658270340335585E-2</v>
      </c>
      <c r="F82" s="20">
        <v>-8.4875612656877819E-2</v>
      </c>
      <c r="G82" s="20">
        <v>-0.26946069608403811</v>
      </c>
      <c r="H82" s="20">
        <v>-4.9661082373932852E-2</v>
      </c>
      <c r="I82" s="20">
        <v>-0.25941245560923909</v>
      </c>
      <c r="J82" s="20"/>
      <c r="K82" s="20"/>
    </row>
    <row r="83" spans="1:11" x14ac:dyDescent="0.3">
      <c r="A83" s="23">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c r="K83" s="20"/>
    </row>
    <row r="84" spans="1:11" x14ac:dyDescent="0.3">
      <c r="A84" s="23">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c r="K84" s="20"/>
    </row>
    <row r="85" spans="1:11" x14ac:dyDescent="0.3">
      <c r="A85" s="23">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c r="K85" s="20"/>
    </row>
    <row r="86" spans="1:11" x14ac:dyDescent="0.3">
      <c r="A86" s="23">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c r="K86" s="20"/>
    </row>
    <row r="87" spans="1:11" x14ac:dyDescent="0.3">
      <c r="A87" s="23">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c r="K87" s="20"/>
    </row>
    <row r="88" spans="1:11" x14ac:dyDescent="0.3">
      <c r="A88" s="23">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c r="K88" s="20"/>
    </row>
    <row r="89" spans="1:11" x14ac:dyDescent="0.3">
      <c r="A89" s="23">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c r="K89" s="20"/>
    </row>
    <row r="90" spans="1:11" x14ac:dyDescent="0.3">
      <c r="A90" s="23">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c r="K90" s="20"/>
    </row>
    <row r="91" spans="1:11" x14ac:dyDescent="0.3">
      <c r="A91" s="23">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c r="K91" s="20"/>
    </row>
    <row r="92" spans="1:11" x14ac:dyDescent="0.3">
      <c r="A92" s="23">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c r="K92" s="20"/>
    </row>
    <row r="93" spans="1:11" x14ac:dyDescent="0.3">
      <c r="A93" s="23">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c r="K93" s="20"/>
    </row>
    <row r="94" spans="1:11" x14ac:dyDescent="0.3">
      <c r="A94" s="23">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c r="K94" s="20"/>
    </row>
    <row r="95" spans="1:11" x14ac:dyDescent="0.3">
      <c r="A95" s="23">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c r="K95" s="20"/>
    </row>
    <row r="96" spans="1:11" x14ac:dyDescent="0.3">
      <c r="A96" s="23">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c r="K96" s="20"/>
    </row>
    <row r="97" spans="1:11" x14ac:dyDescent="0.3">
      <c r="A97" s="23">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c r="K97" s="20"/>
    </row>
    <row r="98" spans="1:11" x14ac:dyDescent="0.3">
      <c r="A98" s="23">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c r="K98" s="20"/>
    </row>
    <row r="99" spans="1:11" x14ac:dyDescent="0.3">
      <c r="A99" s="23">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c r="K99" s="20"/>
    </row>
    <row r="100" spans="1:11" x14ac:dyDescent="0.3">
      <c r="A100" s="23">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c r="K100" s="20"/>
    </row>
    <row r="101" spans="1:11" x14ac:dyDescent="0.3">
      <c r="A101" s="23">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c r="K101" s="20"/>
    </row>
    <row r="102" spans="1:11" x14ac:dyDescent="0.3">
      <c r="A102" s="23">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c r="K102" s="20"/>
    </row>
    <row r="103" spans="1:11" x14ac:dyDescent="0.3">
      <c r="A103" s="23">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c r="K103" s="20"/>
    </row>
    <row r="104" spans="1:11" x14ac:dyDescent="0.3">
      <c r="A104" s="23">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c r="K104" s="20"/>
    </row>
    <row r="105" spans="1:11" x14ac:dyDescent="0.3">
      <c r="A105" s="23">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c r="K105" s="20"/>
    </row>
    <row r="106" spans="1:11" x14ac:dyDescent="0.3">
      <c r="A106" s="23">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c r="K106" s="20"/>
    </row>
    <row r="107" spans="1:11" x14ac:dyDescent="0.3">
      <c r="A107" s="23">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c r="K107" s="20"/>
    </row>
    <row r="108" spans="1:11" x14ac:dyDescent="0.3">
      <c r="A108" s="23">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c r="K108" s="20"/>
    </row>
    <row r="109" spans="1:11" x14ac:dyDescent="0.3">
      <c r="A109" s="23">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c r="K109" s="20"/>
    </row>
    <row r="110" spans="1:11" x14ac:dyDescent="0.3">
      <c r="A110" s="23">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c r="K110" s="20"/>
    </row>
    <row r="111" spans="1:11" x14ac:dyDescent="0.3">
      <c r="A111" s="23">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c r="K111" s="20"/>
    </row>
    <row r="112" spans="1:11" x14ac:dyDescent="0.3">
      <c r="A112" s="23">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c r="K112" s="20"/>
    </row>
    <row r="113" spans="1:11" x14ac:dyDescent="0.3">
      <c r="A113" s="23">
        <v>41547</v>
      </c>
      <c r="B113" s="20">
        <v>-7.2099775827030976E-2</v>
      </c>
      <c r="C113" s="20">
        <v>-0.12400546689998149</v>
      </c>
      <c r="D113" s="20">
        <v>0.17086356881891041</v>
      </c>
      <c r="E113" s="20">
        <v>7.7807512757586572E-2</v>
      </c>
      <c r="F113" s="20">
        <v>-0.10789454649651153</v>
      </c>
      <c r="G113" s="20">
        <v>-7.9265305498940619E-2</v>
      </c>
      <c r="H113" s="20">
        <v>2.7525422524027343E-2</v>
      </c>
      <c r="I113" s="20">
        <v>-0.10405128902494598</v>
      </c>
      <c r="J113" s="20"/>
      <c r="K113" s="20"/>
    </row>
    <row r="114" spans="1:11" x14ac:dyDescent="0.3">
      <c r="A114" s="23">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c r="K114" s="20"/>
    </row>
    <row r="115" spans="1:11" x14ac:dyDescent="0.3">
      <c r="A115" s="23">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c r="K115" s="20"/>
    </row>
    <row r="116" spans="1:11" x14ac:dyDescent="0.3">
      <c r="A116" s="19">
        <v>41639</v>
      </c>
      <c r="B116" s="20">
        <v>-6.0826021559523658E-2</v>
      </c>
      <c r="C116" s="20">
        <v>-0.10459960530724377</v>
      </c>
      <c r="D116" s="20">
        <v>0.23125638709386931</v>
      </c>
      <c r="E116" s="20">
        <v>0.1461709839422467</v>
      </c>
      <c r="F116" s="20">
        <v>-0.1066770278362994</v>
      </c>
      <c r="G116" s="20">
        <v>-0.13084381645918175</v>
      </c>
      <c r="H116" s="20">
        <v>4.4015395196217666E-2</v>
      </c>
      <c r="I116" s="20">
        <v>5.3987475668677565E-3</v>
      </c>
      <c r="J116" s="20"/>
      <c r="K116" s="20"/>
    </row>
    <row r="117" spans="1:11" x14ac:dyDescent="0.3">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c r="K117" s="20"/>
    </row>
    <row r="118" spans="1:11" x14ac:dyDescent="0.3">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c r="K118" s="20"/>
    </row>
    <row r="119" spans="1:11" x14ac:dyDescent="0.3">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c r="K119" s="20"/>
    </row>
    <row r="120" spans="1:11" x14ac:dyDescent="0.3">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c r="K120" s="20"/>
    </row>
    <row r="121" spans="1:11" x14ac:dyDescent="0.3">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c r="K121" s="20"/>
    </row>
    <row r="122" spans="1:11" x14ac:dyDescent="0.3">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c r="K122" s="20"/>
    </row>
    <row r="123" spans="1:11" x14ac:dyDescent="0.3">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c r="K123" s="20"/>
    </row>
    <row r="124" spans="1:11" x14ac:dyDescent="0.3">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c r="K124" s="20"/>
    </row>
    <row r="125" spans="1:11" x14ac:dyDescent="0.3">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c r="K125" s="20"/>
    </row>
    <row r="126" spans="1:11" x14ac:dyDescent="0.3">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c r="K126" s="20"/>
    </row>
    <row r="127" spans="1:11" x14ac:dyDescent="0.3">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c r="K127" s="20"/>
    </row>
    <row r="128" spans="1:11" x14ac:dyDescent="0.3">
      <c r="A128" s="19">
        <v>42004</v>
      </c>
      <c r="B128" s="20">
        <v>9.6927278778933257E-3</v>
      </c>
      <c r="C128" s="20">
        <v>-5.5762019391715323E-2</v>
      </c>
      <c r="D128" s="20">
        <v>0.18591568917218515</v>
      </c>
      <c r="E128" s="20">
        <v>6.2421539477754306E-2</v>
      </c>
      <c r="F128" s="20">
        <v>2.0547448212593356E-3</v>
      </c>
      <c r="G128" s="20">
        <v>7.0169751932137592E-2</v>
      </c>
      <c r="H128" s="20">
        <v>8.6375765637371593E-2</v>
      </c>
      <c r="I128" s="20">
        <v>0.1573594451618916</v>
      </c>
      <c r="J128" s="20"/>
      <c r="K128" s="20"/>
    </row>
    <row r="129" spans="1:11" x14ac:dyDescent="0.3">
      <c r="A129" s="19">
        <v>42034</v>
      </c>
      <c r="B129" s="20">
        <v>9.6152397157379665E-2</v>
      </c>
      <c r="C129" s="20">
        <v>2.2446467724186903E-2</v>
      </c>
      <c r="D129" s="20">
        <v>0.19617596200302057</v>
      </c>
      <c r="E129" s="20">
        <v>0.15445653049231645</v>
      </c>
      <c r="F129" s="20">
        <v>8.6683705913869868E-2</v>
      </c>
      <c r="G129" s="20">
        <v>0.1280103280287288</v>
      </c>
      <c r="H129" s="20">
        <v>0.24625918905183708</v>
      </c>
      <c r="I129" s="20">
        <v>0.22306446696790583</v>
      </c>
      <c r="J129" s="20"/>
      <c r="K129" s="20"/>
    </row>
    <row r="130" spans="1:11" x14ac:dyDescent="0.3">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c r="K130" s="20"/>
    </row>
    <row r="131" spans="1:11" x14ac:dyDescent="0.3">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3">
      <c r="A132" s="19">
        <v>42124</v>
      </c>
      <c r="B132" s="20">
        <v>8.1646321979293779E-2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3">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3">
      <c r="A134" s="19">
        <v>42185</v>
      </c>
      <c r="B134" s="20">
        <v>-1.8706090804517794E-3</v>
      </c>
      <c r="C134" s="20">
        <v>-4.2525327056800233E-2</v>
      </c>
      <c r="D134" s="20">
        <v>0.15004420434206134</v>
      </c>
      <c r="E134" s="20">
        <v>6.2721565263454959E-2</v>
      </c>
      <c r="F134" s="20">
        <v>1.6101942294688198E-2</v>
      </c>
      <c r="G134" s="20">
        <v>-1.9107442216373505E-2</v>
      </c>
      <c r="H134" s="20">
        <v>8.5699307929419044E-2</v>
      </c>
      <c r="I134" s="20">
        <v>0.19697846417736065</v>
      </c>
      <c r="J134" s="20">
        <v>-5.5528684262844408E-3</v>
      </c>
      <c r="K134" s="20"/>
    </row>
    <row r="135" spans="1:11" x14ac:dyDescent="0.3">
      <c r="A135" s="19">
        <v>42216</v>
      </c>
      <c r="B135" s="20">
        <v>3.0126486978772515E-2</v>
      </c>
      <c r="C135" s="20">
        <v>-3.3005006338594489E-3</v>
      </c>
      <c r="D135" s="20">
        <v>0.15514038279467002</v>
      </c>
      <c r="E135" s="20">
        <v>5.1156994978247772E-2</v>
      </c>
      <c r="F135" s="20">
        <v>-2.2084514601143912E-3</v>
      </c>
      <c r="G135" s="20">
        <v>5.6941968019655453E-2</v>
      </c>
      <c r="H135" s="20">
        <v>0.10354493599222225</v>
      </c>
      <c r="I135" s="20">
        <v>0.30561378845208309</v>
      </c>
      <c r="J135" s="20">
        <v>7.6366454933234351E-3</v>
      </c>
      <c r="K135" s="20"/>
    </row>
    <row r="136" spans="1:11" x14ac:dyDescent="0.3">
      <c r="A136" s="19">
        <v>42247</v>
      </c>
      <c r="B136" s="20">
        <v>5.8501905505987661E-3</v>
      </c>
      <c r="C136" s="20">
        <v>-2.7589820488174044E-2</v>
      </c>
      <c r="D136" s="20">
        <v>0.13131658987820205</v>
      </c>
      <c r="E136" s="20">
        <v>6.4333560347116236E-3</v>
      </c>
      <c r="F136" s="20">
        <v>-3.5530910646535352E-2</v>
      </c>
      <c r="G136" s="20">
        <v>8.2015781270794008E-2</v>
      </c>
      <c r="H136" s="20">
        <v>5.9665903733197689E-2</v>
      </c>
      <c r="I136" s="20">
        <v>0.25543327547298844</v>
      </c>
      <c r="J136" s="20">
        <v>-1.2735700790565629E-2</v>
      </c>
      <c r="K136" s="20"/>
    </row>
    <row r="137" spans="1:11" x14ac:dyDescent="0.3">
      <c r="A137" s="19">
        <v>42277</v>
      </c>
      <c r="B137" s="20">
        <v>1.1191412229409003E-2</v>
      </c>
      <c r="C137" s="20">
        <v>-2.511615102940945E-2</v>
      </c>
      <c r="D137" s="20">
        <v>0.16007984483552118</v>
      </c>
      <c r="E137" s="20">
        <v>3.1027026562442384E-2</v>
      </c>
      <c r="F137" s="20">
        <v>-4.0070098530756271E-2</v>
      </c>
      <c r="G137" s="20">
        <v>0.10486490150769767</v>
      </c>
      <c r="H137" s="20">
        <v>6.5488832099110272E-2</v>
      </c>
      <c r="I137" s="20">
        <v>0.31812494483747433</v>
      </c>
      <c r="J137" s="20">
        <v>-3.4991504538063101E-2</v>
      </c>
      <c r="K137" s="20"/>
    </row>
    <row r="138" spans="1:11" x14ac:dyDescent="0.3">
      <c r="A138" s="19">
        <v>42308</v>
      </c>
      <c r="B138" s="20">
        <v>4.5480479733231771E-2</v>
      </c>
      <c r="C138" s="20">
        <v>-7.3331070191695602E-5</v>
      </c>
      <c r="D138" s="20">
        <v>0.24249740971537048</v>
      </c>
      <c r="E138" s="20">
        <v>6.6826476768823806E-2</v>
      </c>
      <c r="F138" s="20">
        <v>-1.6660929601266528E-3</v>
      </c>
      <c r="G138" s="20">
        <v>6.6448484442640288E-2</v>
      </c>
      <c r="H138" s="20">
        <v>0.14807892022214286</v>
      </c>
      <c r="I138" s="20">
        <v>0.36094717073363647</v>
      </c>
      <c r="J138" s="20">
        <v>3.2823351411133572E-2</v>
      </c>
      <c r="K138" s="20"/>
    </row>
    <row r="139" spans="1:11" x14ac:dyDescent="0.3">
      <c r="A139" s="19">
        <v>42338</v>
      </c>
      <c r="B139" s="20">
        <v>2.3057109866799319E-2</v>
      </c>
      <c r="C139" s="20">
        <v>-2.3326506474604436E-2</v>
      </c>
      <c r="D139" s="20">
        <v>0.23710235650912526</v>
      </c>
      <c r="E139" s="20">
        <v>5.7467981642481014E-2</v>
      </c>
      <c r="F139" s="20">
        <v>-1.5322178521375851E-2</v>
      </c>
      <c r="G139" s="20">
        <v>6.5235956294992681E-2</v>
      </c>
      <c r="H139" s="20">
        <v>0.10441763965054163</v>
      </c>
      <c r="I139" s="20">
        <v>0.42146490937492964</v>
      </c>
      <c r="J139" s="20">
        <v>5.322635337278836E-3</v>
      </c>
      <c r="K139" s="20"/>
    </row>
    <row r="140" spans="1:11" x14ac:dyDescent="0.3">
      <c r="A140" s="19">
        <v>42369</v>
      </c>
      <c r="B140" s="20">
        <v>8.3567905106556317E-3</v>
      </c>
      <c r="C140" s="20">
        <v>-4.0562614085811743E-2</v>
      </c>
      <c r="D140" s="20">
        <v>0.22869140835597035</v>
      </c>
      <c r="E140" s="20">
        <v>5.8257515918088032E-2</v>
      </c>
      <c r="F140" s="20">
        <v>-3.0549543975981641E-2</v>
      </c>
      <c r="G140" s="20">
        <v>6.0776368275920589E-2</v>
      </c>
      <c r="H140" s="20">
        <v>7.3499823134917541E-2</v>
      </c>
      <c r="I140" s="20">
        <v>0.4269327143443904</v>
      </c>
      <c r="J140" s="20">
        <v>-6.8915655148045207E-3</v>
      </c>
      <c r="K140" s="20"/>
    </row>
    <row r="141" spans="1:11" x14ac:dyDescent="0.3">
      <c r="A141" s="19">
        <v>42400</v>
      </c>
      <c r="B141" s="20">
        <v>-4.5463271716450926E-2</v>
      </c>
      <c r="C141" s="20">
        <v>-9.1027887390512707E-2</v>
      </c>
      <c r="D141" s="20">
        <v>0.18534757158156112</v>
      </c>
      <c r="E141" s="20">
        <v>2.7675544515577855E-2</v>
      </c>
      <c r="F141" s="20">
        <v>-0.10511194475690133</v>
      </c>
      <c r="G141" s="20">
        <v>1.3950112557595817E-2</v>
      </c>
      <c r="H141" s="20">
        <v>2.0936317924386216E-2</v>
      </c>
      <c r="I141" s="20">
        <v>0.36138791687464056</v>
      </c>
      <c r="J141" s="20">
        <v>-1.4657907497974132E-2</v>
      </c>
      <c r="K141" s="20"/>
    </row>
    <row r="142" spans="1:11" x14ac:dyDescent="0.3">
      <c r="A142" s="19">
        <v>42429</v>
      </c>
      <c r="B142" s="20">
        <v>-6.6877437454763267E-2</v>
      </c>
      <c r="C142" s="20">
        <v>-0.12461116759441893</v>
      </c>
      <c r="D142" s="20">
        <v>0.15884053134780296</v>
      </c>
      <c r="E142" s="20">
        <v>6.0831751958589919E-3</v>
      </c>
      <c r="F142" s="20">
        <v>-0.12975056493871218</v>
      </c>
      <c r="G142" s="20">
        <v>2.5574124856250213E-2</v>
      </c>
      <c r="H142" s="20">
        <v>8.8080587377814545E-4</v>
      </c>
      <c r="I142" s="20">
        <v>0.30293107138744446</v>
      </c>
      <c r="J142" s="20">
        <v>-1.2487956550637946E-2</v>
      </c>
      <c r="K142" s="20"/>
    </row>
    <row r="143" spans="1:11" x14ac:dyDescent="0.3">
      <c r="A143" s="19">
        <v>42460</v>
      </c>
      <c r="B143" s="20">
        <v>-7.2815876332292806E-3</v>
      </c>
      <c r="C143" s="20">
        <v>-7.2330594977490725E-2</v>
      </c>
      <c r="D143" s="20">
        <v>0.18713734769411228</v>
      </c>
      <c r="E143" s="20">
        <v>2.1504076552388618E-2</v>
      </c>
      <c r="F143" s="20">
        <v>-7.582271757237713E-2</v>
      </c>
      <c r="G143" s="20">
        <v>0.12292321095874925</v>
      </c>
      <c r="H143" s="20">
        <v>6.1178790345525424E-2</v>
      </c>
      <c r="I143" s="20">
        <v>0.3597532575769955</v>
      </c>
      <c r="J143" s="20">
        <v>-2.8389637626635711E-3</v>
      </c>
      <c r="K143" s="20">
        <v>0.25846702317290537</v>
      </c>
    </row>
    <row r="144" spans="1:11" x14ac:dyDescent="0.3">
      <c r="A144" s="19">
        <v>42490</v>
      </c>
      <c r="B144" s="20">
        <v>-2.0971777333503194E-2</v>
      </c>
      <c r="C144" s="20">
        <v>-6.0178978446774223E-2</v>
      </c>
      <c r="D144" s="20">
        <v>0.21156790074154297</v>
      </c>
      <c r="E144" s="20">
        <v>2.4402561831934344E-2</v>
      </c>
      <c r="F144" s="20">
        <v>-7.1762777239217646E-2</v>
      </c>
      <c r="G144" s="20">
        <v>6.122897610204614E-2</v>
      </c>
      <c r="H144" s="20">
        <v>3.2485043056203367E-2</v>
      </c>
      <c r="I144" s="20">
        <v>0.36313377914881717</v>
      </c>
      <c r="J144" s="20">
        <v>-1.2253949026915456E-2</v>
      </c>
      <c r="K144" s="20">
        <v>0.19529948259230046</v>
      </c>
    </row>
    <row r="145" spans="1:11" x14ac:dyDescent="0.3">
      <c r="A145" s="19">
        <v>42521</v>
      </c>
      <c r="B145" s="20">
        <v>-4.6616399410804865E-3</v>
      </c>
      <c r="C145" s="20">
        <v>-5.221178871363108E-2</v>
      </c>
      <c r="D145" s="20">
        <v>0.22969616477211297</v>
      </c>
      <c r="E145" s="20">
        <v>6.9808909237062844E-2</v>
      </c>
      <c r="F145" s="20">
        <v>-6.4646339494705107E-2</v>
      </c>
      <c r="G145" s="20">
        <v>0.10914600848538769</v>
      </c>
      <c r="H145" s="20">
        <v>4.4566204414270505E-2</v>
      </c>
      <c r="I145" s="20">
        <v>0.36608526603762637</v>
      </c>
      <c r="J145" s="20">
        <v>-3.4729706101579438E-3</v>
      </c>
      <c r="K145" s="20">
        <v>0.19091467157765507</v>
      </c>
    </row>
    <row r="146" spans="1:11" x14ac:dyDescent="0.3">
      <c r="A146" s="19">
        <v>42551</v>
      </c>
      <c r="B146" s="20">
        <v>-3.7779555508654639E-2</v>
      </c>
      <c r="C146" s="20">
        <v>-0.10691445001899136</v>
      </c>
      <c r="D146" s="20">
        <v>0.23934666918458336</v>
      </c>
      <c r="E146" s="20">
        <v>3.0157298043028469E-2</v>
      </c>
      <c r="F146" s="20">
        <v>-0.12769344461901533</v>
      </c>
      <c r="G146" s="20">
        <v>0.14906689397639106</v>
      </c>
      <c r="H146" s="20">
        <v>8.3814526248542354E-3</v>
      </c>
      <c r="I146" s="20">
        <v>0.3378262856973735</v>
      </c>
      <c r="J146" s="20">
        <v>-1.5197477151884797E-3</v>
      </c>
      <c r="K146" s="20">
        <v>0.16197491888099624</v>
      </c>
    </row>
    <row r="147" spans="1:11" x14ac:dyDescent="0.3">
      <c r="A147" s="19">
        <v>42582</v>
      </c>
      <c r="B147" s="20">
        <v>9.0668659950352559E-3</v>
      </c>
      <c r="C147" s="20">
        <v>-5.885066648185E-2</v>
      </c>
      <c r="D147" s="20">
        <v>0.28936735244935208</v>
      </c>
      <c r="E147" s="20">
        <v>6.1987877547510006E-2</v>
      </c>
      <c r="F147" s="20">
        <v>-6.2438261647326132E-2</v>
      </c>
      <c r="G147" s="20">
        <v>0.22194670380686654</v>
      </c>
      <c r="H147" s="20">
        <v>3.4000808667203897E-2</v>
      </c>
      <c r="I147" s="20">
        <v>0.26522458411837513</v>
      </c>
      <c r="J147" s="20">
        <v>3.8355929273629963E-2</v>
      </c>
      <c r="K147" s="20">
        <v>0.30589894632041825</v>
      </c>
    </row>
    <row r="148" spans="1:11" x14ac:dyDescent="0.3">
      <c r="A148" s="19">
        <v>42613</v>
      </c>
      <c r="B148" s="20">
        <v>1.1758213717184107E-2</v>
      </c>
      <c r="C148" s="20">
        <v>-5.8955038245780744E-2</v>
      </c>
      <c r="D148" s="20">
        <v>0.28497788307164673</v>
      </c>
      <c r="E148" s="20">
        <v>7.6625870944760699E-2</v>
      </c>
      <c r="F148" s="20">
        <v>-6.1501232948756868E-2</v>
      </c>
      <c r="G148" s="20">
        <v>0.21769425914639151</v>
      </c>
      <c r="H148" s="20">
        <v>3.7412376453407115E-2</v>
      </c>
      <c r="I148" s="20">
        <v>0.3163253959092629</v>
      </c>
      <c r="J148" s="20">
        <v>3.9163010719003966E-2</v>
      </c>
      <c r="K148" s="20">
        <v>0.30589894632041825</v>
      </c>
    </row>
    <row r="149" spans="1:11" x14ac:dyDescent="0.3">
      <c r="A149" s="19">
        <v>42643</v>
      </c>
      <c r="B149" s="20">
        <v>-7.3092506745124908E-3</v>
      </c>
      <c r="C149" s="20">
        <v>-7.7199297505139541E-2</v>
      </c>
      <c r="D149" s="20">
        <v>0.32288557588631872</v>
      </c>
      <c r="E149" s="20">
        <v>6.4740245842639821E-2</v>
      </c>
      <c r="F149" s="20">
        <v>-7.7871364736742166E-2</v>
      </c>
      <c r="G149" s="20">
        <v>0.17310886999337516</v>
      </c>
      <c r="H149" s="20">
        <v>1.7995642372284903E-2</v>
      </c>
      <c r="I149" s="20">
        <v>0.35879785377749318</v>
      </c>
      <c r="J149" s="20">
        <v>2.6886420316245774E-2</v>
      </c>
      <c r="K149" s="20">
        <v>0.24616278105036082</v>
      </c>
    </row>
    <row r="150" spans="1:11" x14ac:dyDescent="0.3">
      <c r="A150" s="19">
        <v>42674</v>
      </c>
      <c r="B150" s="20">
        <v>-9.6800175846426195E-2</v>
      </c>
      <c r="C150" s="20">
        <v>-0.13679724859507847</v>
      </c>
      <c r="D150" s="20">
        <v>0.29808168166580495</v>
      </c>
      <c r="E150" s="20">
        <v>1.7246487184277903E-2</v>
      </c>
      <c r="F150" s="20">
        <v>-0.13480708521561735</v>
      </c>
      <c r="G150" s="20">
        <v>-5.6569684535295761E-2</v>
      </c>
      <c r="H150" s="20">
        <v>-6.3431862128795813E-2</v>
      </c>
      <c r="I150" s="20">
        <v>0.21297508190249559</v>
      </c>
      <c r="J150" s="20">
        <v>-7.9468309652422575E-2</v>
      </c>
      <c r="K150" s="20">
        <v>0.13434727503168564</v>
      </c>
    </row>
    <row r="151" spans="1:11" x14ac:dyDescent="0.3">
      <c r="A151" s="19">
        <v>42704</v>
      </c>
      <c r="B151" s="20">
        <v>-0.12429018741817688</v>
      </c>
      <c r="C151" s="20">
        <v>-0.15432696399000378</v>
      </c>
      <c r="D151" s="20">
        <v>0.24758691684618706</v>
      </c>
      <c r="E151" s="20">
        <v>-1.7100118944257003E-2</v>
      </c>
      <c r="F151" s="20">
        <v>-0.15826452370138089</v>
      </c>
      <c r="G151" s="20">
        <v>-9.1930329940701716E-2</v>
      </c>
      <c r="H151" s="20">
        <v>-0.10377029169424234</v>
      </c>
      <c r="I151" s="20">
        <v>0.13997423674809273</v>
      </c>
      <c r="J151" s="20">
        <v>-7.9105845304983213E-2</v>
      </c>
      <c r="K151" s="20">
        <v>0.13117870722433467</v>
      </c>
    </row>
    <row r="152" spans="1:11" x14ac:dyDescent="0.3">
      <c r="A152" s="19">
        <v>42735</v>
      </c>
      <c r="B152" s="20">
        <v>-7.9963286663890298E-2</v>
      </c>
      <c r="C152" s="20">
        <v>-0.11169976628682576</v>
      </c>
      <c r="D152" s="20">
        <v>0.25862990840838584</v>
      </c>
      <c r="E152" s="20">
        <v>5.8794133747228638E-2</v>
      </c>
      <c r="F152" s="20">
        <v>-0.11203417937870741</v>
      </c>
      <c r="G152" s="20">
        <v>-6.4711848171120079E-2</v>
      </c>
      <c r="H152" s="20">
        <v>-3.7637383594838925E-2</v>
      </c>
      <c r="I152" s="20">
        <v>0.172209455349847</v>
      </c>
      <c r="J152" s="20">
        <v>-6.078560567241087E-2</v>
      </c>
      <c r="K152" s="20">
        <v>0.12008871989860581</v>
      </c>
    </row>
    <row r="153" spans="1:11" x14ac:dyDescent="0.3">
      <c r="A153" s="19">
        <v>42766</v>
      </c>
      <c r="B153" s="20">
        <v>-0.12808183659658712</v>
      </c>
      <c r="C153" s="20">
        <v>-0.15217926392083803</v>
      </c>
      <c r="D153" s="20">
        <v>0.15751961597651509</v>
      </c>
      <c r="E153" s="20">
        <v>4.5183558766342724E-2</v>
      </c>
      <c r="F153" s="20">
        <v>-0.20261744111848778</v>
      </c>
      <c r="G153" s="20">
        <v>-8.6261757520150861E-2</v>
      </c>
      <c r="H153" s="20">
        <v>-0.11037332278964451</v>
      </c>
      <c r="I153" s="20">
        <v>0.2018968438854889</v>
      </c>
      <c r="J153" s="20">
        <v>-8.0560800299714908E-2</v>
      </c>
      <c r="K153" s="20">
        <v>7.8061185173768921E-2</v>
      </c>
    </row>
    <row r="154" spans="1:11" x14ac:dyDescent="0.3">
      <c r="A154" s="19">
        <v>42794</v>
      </c>
      <c r="B154" s="20">
        <v>-9.2536063263852442E-2</v>
      </c>
      <c r="C154" s="20">
        <v>-0.1134287593549651</v>
      </c>
      <c r="D154" s="20">
        <v>0.22570545419838406</v>
      </c>
      <c r="E154" s="20">
        <v>0.10839610645734021</v>
      </c>
      <c r="F154" s="20">
        <v>-0.17538345322238569</v>
      </c>
      <c r="G154" s="20">
        <v>-1.9199632963497915E-2</v>
      </c>
      <c r="H154" s="20">
        <v>-9.6215289787578429E-2</v>
      </c>
      <c r="I154" s="20">
        <v>0.26455293104882704</v>
      </c>
      <c r="J154" s="20">
        <v>-8.2826833034895686E-2</v>
      </c>
      <c r="K154" s="20">
        <v>9.732603837558762E-2</v>
      </c>
    </row>
    <row r="155" spans="1:11" x14ac:dyDescent="0.3">
      <c r="A155" s="19">
        <v>42825</v>
      </c>
      <c r="B155" s="20">
        <v>-9.4315431138773942E-2</v>
      </c>
      <c r="C155" s="20">
        <v>-0.11782433824718319</v>
      </c>
      <c r="D155" s="20">
        <v>0.24224648265697968</v>
      </c>
      <c r="E155" s="20">
        <v>3.5885923945387255E-2</v>
      </c>
      <c r="F155" s="20">
        <v>-0.16027406064625571</v>
      </c>
      <c r="G155" s="20">
        <v>-3.5084100095171267E-2</v>
      </c>
      <c r="H155" s="20">
        <v>-8.3528746406763665E-2</v>
      </c>
      <c r="I155" s="20">
        <v>0.25729242382046213</v>
      </c>
      <c r="J155" s="20">
        <v>-0.10278113514981546</v>
      </c>
      <c r="K155" s="20">
        <v>5.5713955459659292E-2</v>
      </c>
    </row>
    <row r="156" spans="1:11" x14ac:dyDescent="0.3">
      <c r="A156" s="19">
        <v>42855</v>
      </c>
      <c r="B156" s="20">
        <v>-8.4975101041143475E-2</v>
      </c>
      <c r="C156" s="20">
        <v>-9.8700968588208093E-2</v>
      </c>
      <c r="D156" s="20">
        <v>0.25273363702121387</v>
      </c>
      <c r="E156" s="20">
        <v>6.824170612239544E-2</v>
      </c>
      <c r="F156" s="20">
        <v>-0.14173666470388857</v>
      </c>
      <c r="G156" s="20">
        <v>-6.6109826463883636E-2</v>
      </c>
      <c r="H156" s="20">
        <v>-7.3516283022917461E-2</v>
      </c>
      <c r="I156" s="20">
        <v>0.29566442587161723</v>
      </c>
      <c r="J156" s="20">
        <v>-0.11561532660182128</v>
      </c>
      <c r="K156" s="20">
        <v>0.12184081478687259</v>
      </c>
    </row>
    <row r="157" spans="1:11" x14ac:dyDescent="0.3">
      <c r="A157" s="19">
        <v>42886</v>
      </c>
      <c r="B157" s="20">
        <v>-5.8764163696402694E-2</v>
      </c>
      <c r="C157" s="20">
        <v>-8.6944539922082842E-2</v>
      </c>
      <c r="D157" s="20">
        <v>0.28324005225769566</v>
      </c>
      <c r="E157" s="20">
        <v>0.11232553025881176</v>
      </c>
      <c r="F157" s="20">
        <v>-0.11998012899719268</v>
      </c>
      <c r="G157" s="20">
        <v>-3.7038425484765547E-3</v>
      </c>
      <c r="H157" s="20">
        <v>-5.8566023285752222E-2</v>
      </c>
      <c r="I157" s="20">
        <v>0.3297079512036265</v>
      </c>
      <c r="J157" s="20">
        <v>-7.4387088705845539E-2</v>
      </c>
      <c r="K157" s="20">
        <v>0.16937004903809871</v>
      </c>
    </row>
    <row r="158" spans="1:11" x14ac:dyDescent="0.3">
      <c r="A158" s="19">
        <v>42916</v>
      </c>
      <c r="B158" s="20">
        <v>-7.5903456131892977E-2</v>
      </c>
      <c r="C158" s="20">
        <v>-0.1104544571522077</v>
      </c>
      <c r="D158" s="20">
        <v>0.30005513306281473</v>
      </c>
      <c r="E158" s="20">
        <v>9.5722862942580367E-2</v>
      </c>
      <c r="F158" s="20">
        <v>-0.12171106890749672</v>
      </c>
      <c r="G158" s="20">
        <v>-2.1173651638187851E-2</v>
      </c>
      <c r="H158" s="20">
        <v>-8.491759552973055E-2</v>
      </c>
      <c r="I158" s="20">
        <v>0.30920827698545073</v>
      </c>
      <c r="J158" s="20">
        <v>-0.10400836657702506</v>
      </c>
      <c r="K158" s="20">
        <v>0.13542059600150869</v>
      </c>
    </row>
    <row r="159" spans="1:11" x14ac:dyDescent="0.3">
      <c r="A159" s="19">
        <v>42947</v>
      </c>
      <c r="B159" s="20">
        <v>-9.7440996715220329E-2</v>
      </c>
      <c r="C159" s="20">
        <v>-0.12099131792944495</v>
      </c>
      <c r="D159" s="20">
        <v>0.28342804872427152</v>
      </c>
      <c r="E159" s="20">
        <v>6.2670395736064366E-2</v>
      </c>
      <c r="F159" s="20">
        <v>-0.14625308143358662</v>
      </c>
      <c r="G159" s="20">
        <v>-4.0611504365310802E-2</v>
      </c>
      <c r="H159" s="20">
        <v>-0.13220381639116252</v>
      </c>
      <c r="I159" s="20">
        <v>0.29401388132816031</v>
      </c>
      <c r="J159" s="20">
        <v>-0.10905315340846811</v>
      </c>
      <c r="K159" s="20">
        <v>6.4702865098556606E-2</v>
      </c>
    </row>
    <row r="160" spans="1:11" x14ac:dyDescent="0.3">
      <c r="A160" s="19">
        <v>42978</v>
      </c>
      <c r="B160" s="20">
        <v>-8.7020439024442897E-2</v>
      </c>
      <c r="C160" s="20">
        <v>-0.11749680911504956</v>
      </c>
      <c r="D160" s="20">
        <v>0.3294082973560708</v>
      </c>
      <c r="E160" s="20">
        <v>6.9699297186111231E-2</v>
      </c>
      <c r="F160" s="20">
        <v>-0.1306348239790599</v>
      </c>
      <c r="G160" s="20">
        <v>1.4906661196083526E-3</v>
      </c>
      <c r="H160" s="20">
        <v>-0.13506706977353422</v>
      </c>
      <c r="I160" s="20">
        <v>0.31505202772885332</v>
      </c>
      <c r="J160" s="20">
        <v>-0.11676907603583531</v>
      </c>
      <c r="K160" s="20">
        <v>4.7116582399062024E-2</v>
      </c>
    </row>
    <row r="161" spans="1:11" x14ac:dyDescent="0.3">
      <c r="A161" s="19">
        <v>43008</v>
      </c>
      <c r="B161" s="20">
        <v>-8.6562150564465923E-2</v>
      </c>
      <c r="C161" s="20">
        <v>-0.11574616746111643</v>
      </c>
      <c r="D161" s="20">
        <v>0.29677458528869449</v>
      </c>
      <c r="E161" s="20">
        <v>6.3425539183741941E-2</v>
      </c>
      <c r="F161" s="20">
        <v>-0.1116423216516178</v>
      </c>
      <c r="G161" s="20">
        <v>1.0108084743987833E-2</v>
      </c>
      <c r="H161" s="20">
        <v>-0.16067746965109708</v>
      </c>
      <c r="I161" s="20">
        <v>0.29493957148547101</v>
      </c>
      <c r="J161" s="20">
        <v>-9.1299517304080924E-2</v>
      </c>
      <c r="K161" s="20">
        <v>0.13651351945482526</v>
      </c>
    </row>
    <row r="162" spans="1:11" x14ac:dyDescent="0.3">
      <c r="A162" s="19">
        <v>43039</v>
      </c>
      <c r="B162" s="20">
        <v>-0.1050512393160099</v>
      </c>
      <c r="C162" s="20">
        <v>-0.13421378015881802</v>
      </c>
      <c r="D162" s="20">
        <v>0.28902849123413299</v>
      </c>
      <c r="E162" s="20">
        <v>6.5734262266954113E-2</v>
      </c>
      <c r="F162" s="20">
        <v>-0.12671654166378132</v>
      </c>
      <c r="G162" s="20">
        <v>-5.8333225298208169E-2</v>
      </c>
      <c r="H162" s="20">
        <v>-0.15087407434646471</v>
      </c>
      <c r="I162" s="20">
        <v>0.29965466272752517</v>
      </c>
      <c r="J162" s="20">
        <v>-0.10485968487250297</v>
      </c>
      <c r="K162" s="20">
        <v>5.5763110557631057E-2</v>
      </c>
    </row>
    <row r="163" spans="1:11" x14ac:dyDescent="0.3">
      <c r="A163" s="19">
        <v>43069</v>
      </c>
      <c r="B163" s="20">
        <v>-9.7746706945655015E-2</v>
      </c>
      <c r="C163" s="20">
        <v>-0.132541374341825</v>
      </c>
      <c r="D163" s="20">
        <v>0.24887457470178398</v>
      </c>
      <c r="E163" s="20">
        <v>6.2869278975540066E-2</v>
      </c>
      <c r="F163" s="20">
        <v>-0.11714762788733735</v>
      </c>
      <c r="G163" s="20">
        <v>-3.0913467444733556E-2</v>
      </c>
      <c r="H163" s="20">
        <v>-0.15056130035136406</v>
      </c>
      <c r="I163" s="20">
        <v>0.33135931768323035</v>
      </c>
      <c r="J163" s="20">
        <v>-0.10200715021823281</v>
      </c>
      <c r="K163" s="20">
        <v>2.5321710253217056E-2</v>
      </c>
    </row>
    <row r="164" spans="1:11" x14ac:dyDescent="0.3">
      <c r="A164" s="19">
        <v>43100</v>
      </c>
      <c r="B164" s="20">
        <v>-5.9662531879816294E-2</v>
      </c>
      <c r="C164" s="20">
        <v>-8.6619559036428928E-2</v>
      </c>
      <c r="D164" s="20">
        <v>0.28266032030637578</v>
      </c>
      <c r="E164" s="20">
        <v>0.12072306924980958</v>
      </c>
      <c r="F164" s="20">
        <v>-5.951714557312926E-2</v>
      </c>
      <c r="G164" s="20">
        <v>-1.8995100260736919E-3</v>
      </c>
      <c r="H164" s="20">
        <v>-0.12672962632958562</v>
      </c>
      <c r="I164" s="20">
        <v>0.40601691902680614</v>
      </c>
      <c r="J164" s="20">
        <v>-8.899907714647548E-2</v>
      </c>
      <c r="K164" s="20">
        <v>9.6582260965822675E-2</v>
      </c>
    </row>
    <row r="165" spans="1:11" x14ac:dyDescent="0.3">
      <c r="A165" s="19">
        <v>43131</v>
      </c>
      <c r="B165" s="20">
        <v>-8.5379999999999998E-2</v>
      </c>
      <c r="C165" s="20">
        <v>-0.10909000000000001</v>
      </c>
      <c r="D165" s="20">
        <v>0.23992727699999999</v>
      </c>
      <c r="E165" s="20">
        <v>6.1047536999999999E-2</v>
      </c>
      <c r="F165" s="20">
        <v>-8.3789603000000004E-2</v>
      </c>
      <c r="G165" s="20">
        <v>-4.4385716999999998E-2</v>
      </c>
      <c r="H165" s="20">
        <v>-0.122458463</v>
      </c>
      <c r="I165" s="20">
        <v>0.40320767899999999</v>
      </c>
      <c r="J165" s="20">
        <v>-0.111509147</v>
      </c>
      <c r="K165" s="20">
        <v>-2.5097161E-2</v>
      </c>
    </row>
    <row r="166" spans="1:11" x14ac:dyDescent="0.3">
      <c r="A166" s="19">
        <v>43159</v>
      </c>
      <c r="B166" s="20">
        <v>-0.13153999999999999</v>
      </c>
      <c r="C166" s="20">
        <v>-0.14352999999999999</v>
      </c>
      <c r="D166" s="20">
        <v>0.189847872</v>
      </c>
      <c r="E166" s="20">
        <v>3.5713055E-2</v>
      </c>
      <c r="F166" s="20">
        <v>-0.12466029000000001</v>
      </c>
      <c r="G166" s="20">
        <v>-9.6669616999999999E-2</v>
      </c>
      <c r="H166" s="20">
        <v>-0.19240109399999999</v>
      </c>
      <c r="I166" s="20">
        <v>0.36629647900000001</v>
      </c>
      <c r="J166" s="20">
        <v>-0.135074255</v>
      </c>
      <c r="K166" s="20">
        <v>6.5213099999999998E-3</v>
      </c>
    </row>
    <row r="167" spans="1:11" x14ac:dyDescent="0.3">
      <c r="A167" s="19">
        <v>43190</v>
      </c>
      <c r="B167" s="20">
        <v>-0.10723000000000001</v>
      </c>
      <c r="C167" s="20">
        <v>-0.12114</v>
      </c>
      <c r="D167" s="20">
        <v>0.17781371900000001</v>
      </c>
      <c r="E167" s="20">
        <v>7.8952359999999999E-2</v>
      </c>
      <c r="F167" s="20">
        <v>-0.103675803</v>
      </c>
      <c r="G167" s="20">
        <v>-2.8280163000000001E-2</v>
      </c>
      <c r="H167" s="20">
        <v>-0.19727567600000001</v>
      </c>
      <c r="I167" s="20">
        <v>0.38040722599999999</v>
      </c>
      <c r="J167" s="20">
        <v>-0.11362773800000001</v>
      </c>
      <c r="K167" s="20">
        <v>-1.3240235E-2</v>
      </c>
    </row>
    <row r="168" spans="1:11" x14ac:dyDescent="0.3">
      <c r="A168" s="19">
        <v>43220</v>
      </c>
      <c r="B168" s="20">
        <v>-8.2610000000000003E-2</v>
      </c>
      <c r="C168" s="20">
        <v>-9.3240000000000003E-2</v>
      </c>
      <c r="D168" s="20">
        <v>0.19838498800000001</v>
      </c>
      <c r="E168" s="20">
        <v>0.139978091</v>
      </c>
      <c r="F168" s="20">
        <v>-7.8139465000000005E-2</v>
      </c>
      <c r="G168" s="20">
        <v>-2.9966762000000001E-2</v>
      </c>
      <c r="H168" s="20">
        <v>-0.156929762</v>
      </c>
      <c r="I168" s="20">
        <v>0.40735331200000002</v>
      </c>
      <c r="J168" s="20">
        <v>-8.4640400000000005E-2</v>
      </c>
      <c r="K168" s="20">
        <v>-3.8773786999999997E-2</v>
      </c>
    </row>
    <row r="169" spans="1:11" x14ac:dyDescent="0.3">
      <c r="A169" s="19">
        <v>43251</v>
      </c>
      <c r="B169" s="20">
        <v>-9.0709999999999999E-2</v>
      </c>
      <c r="C169" s="20">
        <v>-0.10865</v>
      </c>
      <c r="D169" s="20">
        <v>0.204496924</v>
      </c>
      <c r="E169" s="20">
        <v>0.158437525</v>
      </c>
      <c r="F169" s="20">
        <v>-7.2880991000000006E-2</v>
      </c>
      <c r="G169" s="20">
        <v>-3.4507524999999997E-2</v>
      </c>
      <c r="H169" s="20">
        <v>-0.17207250700000001</v>
      </c>
      <c r="I169" s="20">
        <v>0.360045856</v>
      </c>
      <c r="J169" s="20">
        <v>-9.6430564999999996E-2</v>
      </c>
      <c r="K169" s="20">
        <v>-2.5784244000000001E-2</v>
      </c>
    </row>
    <row r="170" spans="1:11" x14ac:dyDescent="0.3">
      <c r="A170" s="19">
        <v>43281</v>
      </c>
      <c r="B170" s="20">
        <v>-9.0190000000000006E-2</v>
      </c>
      <c r="C170" s="20">
        <v>-0.10267999999999999</v>
      </c>
      <c r="D170" s="20">
        <v>0.20221902999999999</v>
      </c>
      <c r="E170" s="20">
        <v>0.18473963600000001</v>
      </c>
      <c r="F170" s="20">
        <v>-8.0558673999999997E-2</v>
      </c>
      <c r="G170" s="20">
        <v>-2.1369486E-2</v>
      </c>
      <c r="H170" s="20">
        <v>-0.18294903500000001</v>
      </c>
      <c r="I170" s="20">
        <v>0.36675532799999999</v>
      </c>
      <c r="J170" s="20">
        <v>-7.9615275999999999E-2</v>
      </c>
      <c r="K170" s="20">
        <v>-1.1495745999999999E-2</v>
      </c>
    </row>
    <row r="171" spans="1:11" x14ac:dyDescent="0.3">
      <c r="A171" s="19">
        <v>43312</v>
      </c>
      <c r="B171" s="20">
        <v>-9.7049999999999997E-2</v>
      </c>
      <c r="C171" s="20">
        <v>-0.11064</v>
      </c>
      <c r="D171" s="20">
        <v>0.18316432199999999</v>
      </c>
      <c r="E171" s="20">
        <v>0.115968847</v>
      </c>
      <c r="F171" s="20">
        <v>-7.6264224000000005E-2</v>
      </c>
      <c r="G171" s="20">
        <v>-2.1534597999999999E-2</v>
      </c>
      <c r="H171" s="20">
        <v>-0.19135724100000001</v>
      </c>
      <c r="I171" s="20">
        <v>0.37643065100000001</v>
      </c>
      <c r="J171" s="20">
        <v>-4.8473886000000001E-2</v>
      </c>
      <c r="K171" s="20">
        <v>4.2665992999999999E-2</v>
      </c>
    </row>
    <row r="172" spans="1:11" x14ac:dyDescent="0.3">
      <c r="A172" s="19">
        <v>43343</v>
      </c>
      <c r="B172" s="20">
        <v>-9.0859999999999996E-2</v>
      </c>
      <c r="C172" s="20">
        <v>-0.10596</v>
      </c>
      <c r="D172" s="20">
        <v>0.17542806899999999</v>
      </c>
      <c r="E172" s="20">
        <v>0.12138758199999999</v>
      </c>
      <c r="F172" s="20">
        <v>-7.0995089999999997E-2</v>
      </c>
      <c r="G172" s="20">
        <v>3.8896572999999997E-2</v>
      </c>
      <c r="H172" s="20">
        <v>-0.22802249699999999</v>
      </c>
      <c r="I172" s="20">
        <v>0.33856855200000002</v>
      </c>
      <c r="J172" s="20">
        <v>-1.9506347E-2</v>
      </c>
      <c r="K172" s="20">
        <v>2.4993688E-2</v>
      </c>
    </row>
    <row r="173" spans="1:11" x14ac:dyDescent="0.3">
      <c r="A173" s="19">
        <v>43373</v>
      </c>
      <c r="B173" s="20">
        <v>-0.11906</v>
      </c>
      <c r="C173" s="20">
        <v>-0.13114999999999999</v>
      </c>
      <c r="D173" s="20">
        <v>0.15150924399999999</v>
      </c>
      <c r="E173" s="20">
        <v>0.10527482000000001</v>
      </c>
      <c r="F173" s="20">
        <v>-9.9641682999999995E-2</v>
      </c>
      <c r="G173" s="20">
        <v>-2.861588E-3</v>
      </c>
      <c r="H173" s="20">
        <v>-0.25557126400000002</v>
      </c>
      <c r="I173" s="20">
        <v>0.30721401500000001</v>
      </c>
      <c r="J173" s="20">
        <v>-6.4812501999999994E-2</v>
      </c>
      <c r="K173" s="20">
        <v>4.7967679999999999E-3</v>
      </c>
    </row>
    <row r="174" spans="1:11" x14ac:dyDescent="0.3">
      <c r="A174" s="19">
        <v>43404</v>
      </c>
      <c r="B174" s="20">
        <v>-0.16636999999999999</v>
      </c>
      <c r="C174" s="20">
        <v>-0.16900999999999999</v>
      </c>
      <c r="D174" s="20">
        <v>0.102498148</v>
      </c>
      <c r="E174" s="20">
        <v>5.5403233000000003E-2</v>
      </c>
      <c r="F174" s="20">
        <v>-0.164431621</v>
      </c>
      <c r="G174" s="20">
        <v>-9.6483454999999996E-2</v>
      </c>
      <c r="H174" s="20">
        <v>-0.289287511</v>
      </c>
      <c r="I174" s="20">
        <v>0.30093705300000001</v>
      </c>
      <c r="J174" s="20">
        <v>-0.106012302</v>
      </c>
      <c r="K174" s="20">
        <v>-4.6574006000000001E-2</v>
      </c>
    </row>
    <row r="175" spans="1:11" x14ac:dyDescent="0.3">
      <c r="A175" s="19">
        <v>43434</v>
      </c>
      <c r="B175" s="20">
        <v>-0.17704</v>
      </c>
      <c r="C175" s="20">
        <v>-0.17296</v>
      </c>
      <c r="D175" s="20">
        <v>0.107638441</v>
      </c>
      <c r="E175" s="20">
        <v>4.7459107E-2</v>
      </c>
      <c r="F175" s="20">
        <v>-0.188101878</v>
      </c>
      <c r="G175" s="20">
        <v>-6.7435413E-2</v>
      </c>
      <c r="H175" s="20">
        <v>-0.323810916</v>
      </c>
      <c r="I175" s="20">
        <v>0.29722925700000002</v>
      </c>
      <c r="J175" s="20">
        <v>-0.12496344099999999</v>
      </c>
      <c r="K175" s="20">
        <v>-0.108753962</v>
      </c>
    </row>
    <row r="176" spans="1:11" x14ac:dyDescent="0.3">
      <c r="A176" s="19">
        <v>43465</v>
      </c>
      <c r="B176" s="20">
        <v>-0.21582000000000001</v>
      </c>
      <c r="C176" s="20">
        <v>-0.19291</v>
      </c>
      <c r="D176" s="20">
        <v>0.12985476400000001</v>
      </c>
      <c r="E176" s="20">
        <v>3.6600504999999998E-2</v>
      </c>
      <c r="F176" s="20">
        <v>-0.22024210599999999</v>
      </c>
      <c r="G176" s="20">
        <v>-0.133997002</v>
      </c>
      <c r="H176" s="20">
        <v>-0.38749310799999998</v>
      </c>
      <c r="I176" s="20">
        <v>0.274867266</v>
      </c>
      <c r="J176" s="20">
        <v>-0.114142915</v>
      </c>
      <c r="K176" s="20">
        <v>-0.106315533</v>
      </c>
    </row>
    <row r="177" spans="1:18" x14ac:dyDescent="0.3">
      <c r="A177" s="19">
        <v>43496</v>
      </c>
      <c r="B177" s="21">
        <v>-0.14555630047769741</v>
      </c>
      <c r="C177" s="21">
        <v>-0.13856771737331197</v>
      </c>
      <c r="D177" s="21">
        <v>0.19772619710294914</v>
      </c>
      <c r="E177" s="21">
        <v>9.1091254116363762E-2</v>
      </c>
      <c r="F177" s="21">
        <v>-0.15938145549342553</v>
      </c>
      <c r="G177" s="21">
        <v>-5.6194081655360884E-2</v>
      </c>
      <c r="H177" s="21">
        <v>-0.29905358092727152</v>
      </c>
      <c r="I177" s="21">
        <v>0.27773638543648294</v>
      </c>
      <c r="J177" s="21">
        <v>-0.1158293452657938</v>
      </c>
      <c r="K177" s="21">
        <v>-7.6941121276096647E-2</v>
      </c>
      <c r="L177" s="31"/>
    </row>
    <row r="178" spans="1:18" x14ac:dyDescent="0.3">
      <c r="A178" s="19">
        <v>43524</v>
      </c>
      <c r="B178" s="21">
        <v>-0.15790283060195343</v>
      </c>
      <c r="C178" s="21">
        <v>-0.14119187760234642</v>
      </c>
      <c r="D178" s="21">
        <v>0.18590784962173079</v>
      </c>
      <c r="E178" s="21">
        <v>0.1062484397884258</v>
      </c>
      <c r="F178" s="21">
        <v>-0.16461370446073498</v>
      </c>
      <c r="G178" s="21">
        <v>-8.575985515865292E-2</v>
      </c>
      <c r="H178" s="21">
        <v>-0.33174971609313142</v>
      </c>
      <c r="I178" s="21">
        <v>0.30863925225786337</v>
      </c>
      <c r="J178" s="21">
        <v>-0.10669169871891471</v>
      </c>
      <c r="K178" s="21">
        <v>-6.2866525920713068E-2</v>
      </c>
      <c r="L178" s="31"/>
    </row>
    <row r="179" spans="1:18" ht="14.5" x14ac:dyDescent="0.35">
      <c r="A179" s="19">
        <v>43555</v>
      </c>
      <c r="B179" s="21">
        <v>-0.12722836831604223</v>
      </c>
      <c r="C179" s="21">
        <v>-0.11617340197747072</v>
      </c>
      <c r="D179" s="21">
        <v>0.22185636321638125</v>
      </c>
      <c r="E179" s="21">
        <v>0.15954882647307866</v>
      </c>
      <c r="F179" s="21">
        <v>-0.1347617994530933</v>
      </c>
      <c r="G179" s="21">
        <v>-2.7461988269103732E-2</v>
      </c>
      <c r="H179" s="21">
        <v>-0.32472761376464876</v>
      </c>
      <c r="I179" s="21">
        <v>0.34719376497500742</v>
      </c>
      <c r="J179" s="21">
        <v>-5.2298359526622984E-2</v>
      </c>
      <c r="K179" s="21">
        <v>-2.4161388693408448E-2</v>
      </c>
      <c r="L179" s="31"/>
      <c r="N179" s="32"/>
      <c r="O179" s="32"/>
      <c r="P179" s="32"/>
      <c r="Q179" s="32"/>
      <c r="R179" s="32"/>
    </row>
    <row r="180" spans="1:18" ht="14.5" x14ac:dyDescent="0.35">
      <c r="A180" s="19">
        <v>43585</v>
      </c>
      <c r="B180" s="21">
        <v>-0.13757712631635655</v>
      </c>
      <c r="C180" s="21">
        <v>-0.11691921694590091</v>
      </c>
      <c r="D180" s="21">
        <v>0.21299090489953754</v>
      </c>
      <c r="E180" s="21">
        <v>0.14635595652022015</v>
      </c>
      <c r="F180" s="21">
        <v>-0.14701428540635775</v>
      </c>
      <c r="G180" s="21">
        <v>-7.8605966823957041E-2</v>
      </c>
      <c r="H180" s="21">
        <v>-0.30715263103970702</v>
      </c>
      <c r="I180" s="21">
        <v>0.37195366937253138</v>
      </c>
      <c r="J180" s="21">
        <v>-8.5782474821738397E-2</v>
      </c>
      <c r="K180" s="21">
        <v>-6.345279871138465E-2</v>
      </c>
      <c r="L180" s="31"/>
      <c r="N180" s="32"/>
      <c r="O180" s="32"/>
      <c r="P180" s="32"/>
      <c r="Q180" s="32"/>
      <c r="R180" s="32"/>
    </row>
    <row r="181" spans="1:18" ht="14.5" x14ac:dyDescent="0.35">
      <c r="A181" s="19">
        <v>43616</v>
      </c>
      <c r="B181" s="21">
        <v>-0.13969085688347072</v>
      </c>
      <c r="C181" s="21">
        <v>-0.12511680442790007</v>
      </c>
      <c r="D181" s="21">
        <v>0.26644757176745237</v>
      </c>
      <c r="E181" s="21">
        <v>0.18377834650850144</v>
      </c>
      <c r="F181" s="21">
        <v>-0.14118819174534158</v>
      </c>
      <c r="G181" s="21">
        <v>-3.2816884656281076E-2</v>
      </c>
      <c r="H181" s="21">
        <v>-0.36833906049954235</v>
      </c>
      <c r="I181" s="21">
        <v>0.33001256036681337</v>
      </c>
      <c r="J181" s="21">
        <v>-4.3531777446721542E-2</v>
      </c>
      <c r="K181" s="21">
        <v>-0.1025714778806881</v>
      </c>
      <c r="L181" s="31"/>
      <c r="N181" s="32"/>
      <c r="O181" s="32"/>
      <c r="P181" s="32"/>
      <c r="Q181" s="32"/>
      <c r="R181" s="32"/>
    </row>
    <row r="182" spans="1:18" ht="14.5" x14ac:dyDescent="0.35">
      <c r="A182" s="19">
        <v>43646</v>
      </c>
      <c r="B182" s="21">
        <v>-0.15918576994306621</v>
      </c>
      <c r="C182" s="21">
        <v>-0.12298522946171997</v>
      </c>
      <c r="D182" s="21">
        <v>0.25308859100046144</v>
      </c>
      <c r="E182" s="21">
        <v>0.23757532165063644</v>
      </c>
      <c r="F182" s="21">
        <v>-0.14010206866906938</v>
      </c>
      <c r="G182" s="21">
        <v>-0.14136667373492018</v>
      </c>
      <c r="H182" s="21">
        <v>-0.38179728758451614</v>
      </c>
      <c r="I182" s="21">
        <v>0.34469971445984116</v>
      </c>
      <c r="J182" s="21">
        <v>-4.2372888893628224E-2</v>
      </c>
      <c r="K182" s="21">
        <v>-1.6280273830754255E-2</v>
      </c>
      <c r="L182" s="31"/>
      <c r="N182" s="32"/>
      <c r="O182" s="32"/>
      <c r="P182" s="32"/>
      <c r="Q182" s="32"/>
      <c r="R182" s="32"/>
    </row>
    <row r="183" spans="1:18" ht="14.5" x14ac:dyDescent="0.35">
      <c r="A183" s="19">
        <v>43677</v>
      </c>
      <c r="B183" s="21">
        <v>-0.15695864540064031</v>
      </c>
      <c r="C183" s="21">
        <v>-0.12891150226371861</v>
      </c>
      <c r="D183" s="21">
        <v>0.29265050791563962</v>
      </c>
      <c r="E183" s="21">
        <v>0.26062913722608938</v>
      </c>
      <c r="F183" s="21">
        <v>-0.15079577755582041</v>
      </c>
      <c r="G183" s="21">
        <v>-0.11416579985727515</v>
      </c>
      <c r="H183" s="21">
        <v>-0.41647330164305829</v>
      </c>
      <c r="I183" s="21">
        <v>0.34326874483176328</v>
      </c>
      <c r="J183" s="21">
        <v>1.2752069181483749E-2</v>
      </c>
      <c r="K183" s="21">
        <v>-4.0373852089333306E-2</v>
      </c>
      <c r="L183" s="31"/>
      <c r="N183" s="32"/>
      <c r="O183" s="32"/>
      <c r="P183" s="32"/>
      <c r="Q183" s="32"/>
      <c r="R183" s="32"/>
    </row>
    <row r="184" spans="1:18" ht="14.5" x14ac:dyDescent="0.35">
      <c r="A184" s="19">
        <v>43708</v>
      </c>
      <c r="B184" s="21">
        <v>-0.13229727538404323</v>
      </c>
      <c r="C184" s="21">
        <v>-9.3382012963690642E-2</v>
      </c>
      <c r="D184" s="21">
        <v>0.37079370742793394</v>
      </c>
      <c r="E184" s="21">
        <v>0.25937371296359313</v>
      </c>
      <c r="F184" s="21">
        <v>-0.11276298864081591</v>
      </c>
      <c r="G184" s="21">
        <v>-0.10241983831806012</v>
      </c>
      <c r="H184" s="21">
        <v>-0.41949675781857265</v>
      </c>
      <c r="I184" s="21">
        <v>0.37364091340956485</v>
      </c>
      <c r="J184" s="21">
        <v>7.7522827676035577E-2</v>
      </c>
      <c r="K184" s="21">
        <v>4.548171493778197E-2</v>
      </c>
      <c r="L184" s="31"/>
      <c r="N184" s="32"/>
      <c r="O184" s="32"/>
      <c r="P184" s="32"/>
      <c r="Q184" s="32"/>
      <c r="R184" s="32"/>
    </row>
    <row r="185" spans="1:18" ht="14.5" x14ac:dyDescent="0.35">
      <c r="A185" s="19">
        <v>43738</v>
      </c>
      <c r="B185" s="21">
        <v>-9.742266365676E-2</v>
      </c>
      <c r="C185" s="21">
        <v>-6.2967283611292668E-2</v>
      </c>
      <c r="D185" s="21">
        <v>0.37959585624342562</v>
      </c>
      <c r="E185" s="21">
        <v>0.28960392502233478</v>
      </c>
      <c r="F185" s="21">
        <v>-8.7350274625572433E-2</v>
      </c>
      <c r="G185" s="21">
        <v>-8.0124800559598919E-2</v>
      </c>
      <c r="H185" s="21">
        <v>-0.35187138495991332</v>
      </c>
      <c r="I185" s="21">
        <v>0.46472595078167767</v>
      </c>
      <c r="J185" s="21">
        <v>8.5078510832175436E-2</v>
      </c>
      <c r="K185" s="21">
        <v>6.6130522197467734E-2</v>
      </c>
      <c r="L185" s="31"/>
      <c r="N185" s="32"/>
      <c r="O185" s="32"/>
      <c r="P185" s="32"/>
      <c r="Q185" s="32"/>
      <c r="R185" s="32"/>
    </row>
    <row r="186" spans="1:18" ht="14.5" x14ac:dyDescent="0.35">
      <c r="A186" s="19">
        <v>43769</v>
      </c>
      <c r="B186" s="21">
        <v>-9.5050297384509652E-2</v>
      </c>
      <c r="C186" s="21">
        <v>-4.1097564670159459E-2</v>
      </c>
      <c r="D186" s="21">
        <v>0.41988975869374134</v>
      </c>
      <c r="E186" s="21">
        <v>0.31660673661930328</v>
      </c>
      <c r="F186" s="21">
        <v>-9.4155425801767612E-2</v>
      </c>
      <c r="G186" s="21">
        <v>-0.13085530527650058</v>
      </c>
      <c r="H186" s="21">
        <v>-0.31544726125290445</v>
      </c>
      <c r="I186" s="21">
        <v>0.5321748044400807</v>
      </c>
      <c r="J186" s="21">
        <v>-2.1712294129665355E-2</v>
      </c>
      <c r="K186" s="21">
        <v>3.5407725321888295E-2</v>
      </c>
      <c r="L186" s="31"/>
      <c r="N186" s="32"/>
      <c r="O186" s="32"/>
      <c r="P186" s="32"/>
      <c r="Q186" s="32"/>
      <c r="R186" s="32"/>
    </row>
    <row r="187" spans="1:18" ht="14.5" x14ac:dyDescent="0.35">
      <c r="A187" s="19">
        <v>43799</v>
      </c>
      <c r="B187" s="20">
        <v>-7.8954732427610641E-2</v>
      </c>
      <c r="C187" s="20">
        <v>-2.4978552426335954E-2</v>
      </c>
      <c r="D187" s="20">
        <v>0.45710028126939894</v>
      </c>
      <c r="E187" s="20">
        <v>0.35272951488759841</v>
      </c>
      <c r="F187" s="20">
        <v>-7.0303343591101464E-2</v>
      </c>
      <c r="G187" s="20">
        <v>-0.11746738505515752</v>
      </c>
      <c r="H187" s="20">
        <v>-0.31099732242197053</v>
      </c>
      <c r="I187" s="20">
        <v>0.50682947620230467</v>
      </c>
      <c r="J187" s="20">
        <v>2.6439273666904795E-2</v>
      </c>
      <c r="K187" s="20">
        <v>0.11856223175965663</v>
      </c>
      <c r="L187" s="31"/>
      <c r="N187" s="32"/>
      <c r="O187" s="32"/>
      <c r="P187" s="32"/>
      <c r="Q187" s="32"/>
      <c r="R187" s="32"/>
    </row>
    <row r="188" spans="1:18" ht="14.5" x14ac:dyDescent="0.35">
      <c r="A188" s="19">
        <v>43830</v>
      </c>
      <c r="B188" s="20">
        <v>-5.4498472195403047E-2</v>
      </c>
      <c r="C188" s="20">
        <v>1.3199654951272954E-2</v>
      </c>
      <c r="D188" s="20">
        <v>0.50243772719774626</v>
      </c>
      <c r="E188" s="20">
        <v>0.36458192741056239</v>
      </c>
      <c r="F188" s="20">
        <v>-4.7193261670356978E-2</v>
      </c>
      <c r="G188" s="20">
        <v>-9.8442503313860175E-2</v>
      </c>
      <c r="H188" s="20">
        <v>-0.30705796646435379</v>
      </c>
      <c r="I188" s="20">
        <v>0.62252671927774061</v>
      </c>
      <c r="J188" s="20">
        <v>0.11455545603828887</v>
      </c>
      <c r="K188" s="20">
        <v>0.1373390557939913</v>
      </c>
      <c r="L188" s="20"/>
      <c r="N188" s="32"/>
      <c r="O188" s="32"/>
      <c r="P188" s="32"/>
      <c r="Q188" s="32"/>
      <c r="R188" s="32"/>
    </row>
    <row r="189" spans="1:18" ht="14.5" x14ac:dyDescent="0.35">
      <c r="A189" s="19">
        <v>43861</v>
      </c>
      <c r="B189" s="20">
        <v>-1.7265348745081677E-2</v>
      </c>
      <c r="C189" s="20">
        <v>4.4018344337832138E-2</v>
      </c>
      <c r="D189" s="20">
        <v>0.52283528677479807</v>
      </c>
      <c r="E189" s="20">
        <v>0.30606524524644207</v>
      </c>
      <c r="F189" s="20">
        <v>-3.8372269625390754E-3</v>
      </c>
      <c r="G189" s="20">
        <v>-5.5780514562198458E-2</v>
      </c>
      <c r="H189" s="20">
        <v>-0.28589336439698065</v>
      </c>
      <c r="I189" s="20">
        <v>0.60623572183090513</v>
      </c>
      <c r="J189" s="20">
        <v>0.17782319344781317</v>
      </c>
      <c r="K189" s="20">
        <v>0.14991709899983952</v>
      </c>
      <c r="N189" s="32"/>
      <c r="O189" s="32"/>
      <c r="P189" s="32"/>
      <c r="Q189" s="32"/>
      <c r="R189" s="32"/>
    </row>
    <row r="190" spans="1:18" ht="14.5" x14ac:dyDescent="0.35">
      <c r="A190" s="19">
        <v>43890</v>
      </c>
      <c r="B190" s="20">
        <v>-0.16056289891578734</v>
      </c>
      <c r="C190" s="20">
        <v>-0.11026958831533329</v>
      </c>
      <c r="D190" s="20">
        <v>0.40851884557736895</v>
      </c>
      <c r="E190" s="20">
        <v>0.15889205436419784</v>
      </c>
      <c r="F190" s="20">
        <v>-0.13159194906201266</v>
      </c>
      <c r="G190" s="20">
        <v>-0.15047433248103015</v>
      </c>
      <c r="H190" s="20">
        <v>-0.46806276334022656</v>
      </c>
      <c r="I190" s="20">
        <v>0.49421751109233591</v>
      </c>
      <c r="J190" s="20">
        <v>-1.3679833956440235E-2</v>
      </c>
      <c r="K190" s="20">
        <v>-0.28865593410707602</v>
      </c>
      <c r="N190" s="32"/>
      <c r="O190" s="32"/>
      <c r="P190" s="32"/>
      <c r="Q190" s="32"/>
      <c r="R190" s="32"/>
    </row>
    <row r="191" spans="1:18" ht="14.5" x14ac:dyDescent="0.35">
      <c r="A191" s="19">
        <v>43921</v>
      </c>
      <c r="B191" s="20">
        <v>-0.28544707123113033</v>
      </c>
      <c r="C191" s="20">
        <v>-0.28445862248810028</v>
      </c>
      <c r="D191" s="20">
        <v>0.40312606321629407</v>
      </c>
      <c r="E191" s="20">
        <v>0.13217623373434484</v>
      </c>
      <c r="F191" s="20">
        <v>-0.26330733298245046</v>
      </c>
      <c r="G191" s="20">
        <v>-0.18566290384610351</v>
      </c>
      <c r="H191" s="20">
        <v>-0.64794056217248475</v>
      </c>
      <c r="I191" s="20">
        <v>0.32624852421280992</v>
      </c>
      <c r="J191" s="20">
        <v>-0.17219956165788641</v>
      </c>
      <c r="K191" s="20">
        <v>-0.56142696689308447</v>
      </c>
      <c r="O191" s="32"/>
      <c r="P191" s="32"/>
      <c r="Q191" s="32"/>
    </row>
    <row r="192" spans="1:18" ht="14.5" x14ac:dyDescent="0.35">
      <c r="A192" s="19">
        <v>43951</v>
      </c>
      <c r="B192" s="20">
        <v>-0.26407346835300638</v>
      </c>
      <c r="C192" s="20">
        <v>-0.24682653663974896</v>
      </c>
      <c r="D192" s="20">
        <v>0.31474076378509919</v>
      </c>
      <c r="E192" s="20">
        <v>0.20754568362527293</v>
      </c>
      <c r="F192" s="20">
        <v>-0.27116202895914809</v>
      </c>
      <c r="G192" s="20">
        <v>-0.17708093653406287</v>
      </c>
      <c r="H192" s="20">
        <v>-0.6321219624950345</v>
      </c>
      <c r="I192" s="20">
        <v>0.3724832805909577</v>
      </c>
      <c r="J192" s="20">
        <v>-0.14605742787622322</v>
      </c>
      <c r="K192" s="20">
        <v>-0.41800135348522438</v>
      </c>
      <c r="O192" s="32"/>
      <c r="P192" s="32"/>
      <c r="Q192" s="32"/>
    </row>
    <row r="193" spans="1:11" x14ac:dyDescent="0.3">
      <c r="A193" s="19">
        <v>43982</v>
      </c>
      <c r="B193" s="20">
        <v>-0.25315531993723039</v>
      </c>
      <c r="C193" s="20">
        <v>-0.25585845597188084</v>
      </c>
      <c r="D193" s="20">
        <v>0.34963299514187729</v>
      </c>
      <c r="E193" s="20">
        <v>0.21046738261003628</v>
      </c>
      <c r="F193" s="20">
        <v>-0.2896458983355007</v>
      </c>
      <c r="G193" s="20">
        <v>-0.10016386971458557</v>
      </c>
      <c r="H193" s="20">
        <v>-0.65144693631707784</v>
      </c>
      <c r="I193" s="20">
        <v>0.3167197239281494</v>
      </c>
      <c r="J193" s="20">
        <v>-0.13573265983087068</v>
      </c>
      <c r="K193" s="20">
        <v>-0.3785247011053462</v>
      </c>
    </row>
    <row r="194" spans="1:11" x14ac:dyDescent="0.3">
      <c r="A194" s="19">
        <v>44012</v>
      </c>
      <c r="B194" s="20">
        <v>-0.2377316094553954</v>
      </c>
      <c r="C194" s="20">
        <v>-0.2557364920624321</v>
      </c>
      <c r="D194" s="20">
        <v>0.34493042642656158</v>
      </c>
      <c r="E194" s="20">
        <v>0.26624195999966571</v>
      </c>
      <c r="F194" s="20">
        <v>-0.31723060837634121</v>
      </c>
      <c r="G194" s="20">
        <v>-7.5944445981145914E-2</v>
      </c>
      <c r="H194" s="20">
        <v>-0.63573446856048033</v>
      </c>
      <c r="I194" s="20">
        <v>0.37397796378198933</v>
      </c>
      <c r="J194" s="20">
        <v>-0.1386075178476216</v>
      </c>
      <c r="K194" s="20">
        <v>-0.39318745770358676</v>
      </c>
    </row>
    <row r="195" spans="1:11" x14ac:dyDescent="0.3">
      <c r="A195" s="19">
        <v>44043</v>
      </c>
      <c r="B195" s="20">
        <v>-0.2238899670315927</v>
      </c>
      <c r="C195" s="20">
        <v>-0.27918961626245886</v>
      </c>
      <c r="D195" s="20">
        <v>0.33224858869549667</v>
      </c>
      <c r="E195" s="20">
        <v>0.25748563498443655</v>
      </c>
      <c r="F195" s="20">
        <v>-0.31937261667759664</v>
      </c>
      <c r="G195" s="20">
        <v>-6.46072455583383E-2</v>
      </c>
      <c r="H195" s="20">
        <v>-0.6105499952519946</v>
      </c>
      <c r="I195" s="20">
        <v>0.41880859923330949</v>
      </c>
      <c r="J195" s="20">
        <v>-0.12553821072072291</v>
      </c>
      <c r="K195" s="20">
        <v>-0.37261164660925117</v>
      </c>
    </row>
    <row r="196" spans="1:11" x14ac:dyDescent="0.3">
      <c r="A196" s="19">
        <v>44074</v>
      </c>
      <c r="B196" s="20">
        <v>-0.21354173313306568</v>
      </c>
      <c r="C196" s="20">
        <v>-0.28578761855049828</v>
      </c>
      <c r="D196" s="20">
        <v>0.33876378888439262</v>
      </c>
      <c r="E196" s="20">
        <v>0.27418140952223524</v>
      </c>
      <c r="F196" s="20">
        <v>-0.3189573697107061</v>
      </c>
      <c r="G196" s="20">
        <v>-1.9117706363980247E-3</v>
      </c>
      <c r="H196" s="20">
        <v>-0.63540379146378345</v>
      </c>
      <c r="I196" s="20">
        <v>0.47435586642797745</v>
      </c>
      <c r="J196" s="20">
        <v>-0.16235562632787792</v>
      </c>
      <c r="K196" s="20">
        <v>-0.43820224719101131</v>
      </c>
    </row>
    <row r="197" spans="1:11" x14ac:dyDescent="0.3">
      <c r="A197" s="19">
        <v>44104</v>
      </c>
      <c r="B197" s="20">
        <v>-0.21858726442454124</v>
      </c>
      <c r="C197" s="20">
        <v>-0.26151701665909632</v>
      </c>
      <c r="D197" s="20">
        <v>0.33321960954724705</v>
      </c>
      <c r="E197" s="20">
        <v>0.28573093623326384</v>
      </c>
      <c r="F197" s="20">
        <v>-0.32896509253410555</v>
      </c>
      <c r="G197" s="20">
        <v>-3.8269656604663194E-2</v>
      </c>
      <c r="H197" s="20">
        <v>-0.69474035990892968</v>
      </c>
      <c r="I197" s="20">
        <v>0.42783619070578571</v>
      </c>
      <c r="J197" s="20">
        <v>-2.5452473314732882E-2</v>
      </c>
      <c r="K197" s="20">
        <v>-0.41025494781269611</v>
      </c>
    </row>
    <row r="198" spans="1:11" x14ac:dyDescent="0.3">
      <c r="A198" s="19">
        <v>44135</v>
      </c>
      <c r="B198" s="20">
        <v>-0.2626605860254253</v>
      </c>
      <c r="C198" s="20">
        <v>-0.31597780494063488</v>
      </c>
      <c r="D198" s="20">
        <v>0.2465483176559955</v>
      </c>
      <c r="E198" s="20">
        <v>0.21130333359746856</v>
      </c>
      <c r="F198" s="20">
        <v>-0.37264996643579895</v>
      </c>
      <c r="G198" s="20">
        <v>-8.3777063278672625E-2</v>
      </c>
      <c r="H198" s="20">
        <v>-0.69783100778765628</v>
      </c>
      <c r="I198" s="20">
        <v>0.43147020401580982</v>
      </c>
      <c r="J198" s="20">
        <v>-0.13362193149506119</v>
      </c>
      <c r="K198" s="20">
        <v>-0.43839818472140524</v>
      </c>
    </row>
    <row r="199" spans="1:11" s="33" customFormat="1" ht="12.5" x14ac:dyDescent="0.25">
      <c r="A199" s="19">
        <v>44165</v>
      </c>
      <c r="B199" s="20">
        <v>-0.16331968527030605</v>
      </c>
      <c r="C199" s="20">
        <v>-0.19441681729183879</v>
      </c>
      <c r="D199" s="20">
        <v>0.29693705145314242</v>
      </c>
      <c r="E199" s="20">
        <v>0.23367916360626473</v>
      </c>
      <c r="F199" s="20">
        <v>-0.2392807026311965</v>
      </c>
      <c r="G199" s="20">
        <v>-5.334617034274769E-2</v>
      </c>
      <c r="H199" s="20">
        <v>-0.52734591620593874</v>
      </c>
      <c r="I199" s="20">
        <v>0.41152258886964255</v>
      </c>
      <c r="J199" s="20">
        <v>-2.2479448892361642E-2</v>
      </c>
      <c r="K199" s="20">
        <v>-6.7148499873939005E-2</v>
      </c>
    </row>
    <row r="200" spans="1:11" x14ac:dyDescent="0.3">
      <c r="A200" s="19">
        <v>44196</v>
      </c>
      <c r="B200" s="20">
        <v>-0.13516807986186108</v>
      </c>
      <c r="C200" s="20">
        <v>-0.16644181366592736</v>
      </c>
      <c r="D200" s="20">
        <v>0.34013757861254734</v>
      </c>
      <c r="E200" s="20">
        <v>0.25532926656250354</v>
      </c>
      <c r="F200" s="20">
        <v>-0.22210152399465755</v>
      </c>
      <c r="G200" s="20">
        <v>-9.2710071455687215E-3</v>
      </c>
      <c r="H200" s="20">
        <v>-0.50721649068309449</v>
      </c>
      <c r="I200" s="20">
        <v>0.40058512920082023</v>
      </c>
      <c r="J200" s="20">
        <v>-2.1416971680274899E-2</v>
      </c>
      <c r="K200" s="20">
        <v>-8.4797041768215897E-2</v>
      </c>
    </row>
    <row r="201" spans="1:11" x14ac:dyDescent="0.3">
      <c r="A201" s="19">
        <v>44227</v>
      </c>
      <c r="B201" s="20">
        <v>-0.17699999999999999</v>
      </c>
      <c r="C201" s="20">
        <v>-0.18859999999999999</v>
      </c>
      <c r="D201" s="20">
        <v>0.29299999999999998</v>
      </c>
      <c r="E201" s="20">
        <v>0.16500000000000001</v>
      </c>
      <c r="F201" s="20">
        <v>-0.24460000000000001</v>
      </c>
      <c r="G201" s="20">
        <v>-0.12189999999999999</v>
      </c>
      <c r="H201" s="20">
        <v>-0.47070000000000001</v>
      </c>
      <c r="I201" s="20">
        <v>0.34079999999999999</v>
      </c>
      <c r="J201" s="20">
        <v>-3.6299999999999999E-2</v>
      </c>
      <c r="K201" s="20">
        <v>-0.25929999999999997</v>
      </c>
    </row>
    <row r="202" spans="1:11" x14ac:dyDescent="0.3">
      <c r="A202" s="19">
        <v>44255</v>
      </c>
      <c r="B202" s="20">
        <v>-0.182</v>
      </c>
      <c r="C202" s="20">
        <v>-0.1762</v>
      </c>
      <c r="D202" s="20">
        <v>0.31069999999999998</v>
      </c>
      <c r="E202" s="20">
        <v>0.1268</v>
      </c>
      <c r="F202" s="20">
        <v>-0.24829999999999999</v>
      </c>
      <c r="G202" s="20">
        <v>-0.1525</v>
      </c>
      <c r="H202" s="20">
        <v>-0.47749999999999998</v>
      </c>
      <c r="I202" s="20">
        <v>0.38729999999999998</v>
      </c>
      <c r="J202" s="20">
        <v>-5.1799999999999999E-2</v>
      </c>
      <c r="K202" s="20">
        <v>-0.1196</v>
      </c>
    </row>
    <row r="203" spans="1:11" x14ac:dyDescent="0.3">
      <c r="A203" s="19">
        <v>44286</v>
      </c>
      <c r="B203" s="20">
        <v>-0.154</v>
      </c>
      <c r="C203" s="20">
        <v>-0.15770000000000001</v>
      </c>
      <c r="D203" s="20">
        <v>0.2843</v>
      </c>
      <c r="E203" s="20">
        <v>0.12379999999999999</v>
      </c>
      <c r="F203" s="20">
        <v>-0.2359</v>
      </c>
      <c r="G203" s="20">
        <v>-0.1258</v>
      </c>
      <c r="H203" s="20">
        <v>-0.45240000000000002</v>
      </c>
      <c r="I203" s="20">
        <v>0.37809999999999999</v>
      </c>
      <c r="J203" s="20">
        <v>0.2157</v>
      </c>
      <c r="K203" s="20">
        <v>-0.13139999999999999</v>
      </c>
    </row>
    <row r="204" spans="1:11" x14ac:dyDescent="0.3">
      <c r="A204" s="19">
        <v>44316</v>
      </c>
      <c r="B204" s="20">
        <v>-0.129</v>
      </c>
      <c r="C204" s="20">
        <v>-0.12909999999999999</v>
      </c>
      <c r="D204" s="20">
        <v>0.28010000000000002</v>
      </c>
      <c r="E204" s="20">
        <v>0.18049999999999999</v>
      </c>
      <c r="F204" s="20">
        <v>-0.2135</v>
      </c>
      <c r="G204" s="20">
        <v>-0.13589999999999999</v>
      </c>
      <c r="H204" s="20">
        <v>-0.41220000000000001</v>
      </c>
      <c r="I204" s="20">
        <v>0.31569999999999998</v>
      </c>
      <c r="J204" s="20">
        <v>0.3276</v>
      </c>
      <c r="K204" s="20">
        <v>-0.1229</v>
      </c>
    </row>
    <row r="205" spans="1:11" x14ac:dyDescent="0.3">
      <c r="A205" s="19">
        <v>44347</v>
      </c>
      <c r="B205" s="20">
        <v>-9.5000000000000001E-2</v>
      </c>
      <c r="C205" s="20">
        <v>-9.06E-2</v>
      </c>
      <c r="D205" s="20">
        <v>0.30370000000000003</v>
      </c>
      <c r="E205" s="20">
        <v>0.23449999999999999</v>
      </c>
      <c r="F205" s="20">
        <v>-0.17269999999999999</v>
      </c>
      <c r="G205" s="20">
        <v>-0.1221</v>
      </c>
      <c r="H205" s="20">
        <v>-0.3916</v>
      </c>
      <c r="I205" s="20">
        <v>0.3846</v>
      </c>
      <c r="J205" s="20">
        <v>0.43149999999999999</v>
      </c>
      <c r="K205" s="20">
        <v>-0.15720000000000001</v>
      </c>
    </row>
    <row r="206" spans="1:11" x14ac:dyDescent="0.3">
      <c r="A206" s="19">
        <v>44377</v>
      </c>
      <c r="B206" s="20">
        <v>-7.8668908299686979E-2</v>
      </c>
      <c r="C206" s="20">
        <v>-0.10631883579193202</v>
      </c>
      <c r="D206" s="20">
        <v>0.32832955005055986</v>
      </c>
      <c r="E206" s="20">
        <v>0.27153069744706393</v>
      </c>
      <c r="F206" s="20">
        <v>-0.1912277640956288</v>
      </c>
      <c r="G206" s="20">
        <v>-0.11393257849003091</v>
      </c>
      <c r="H206" s="20">
        <v>-0.25145874429378334</v>
      </c>
      <c r="I206" s="20">
        <v>0.37498729274364795</v>
      </c>
      <c r="J206" s="20">
        <v>0.32262164195602105</v>
      </c>
      <c r="K206" s="20">
        <v>-0.11319618873642912</v>
      </c>
    </row>
    <row r="207" spans="1:11" x14ac:dyDescent="0.3">
      <c r="A207" s="19">
        <v>44408</v>
      </c>
      <c r="B207" s="20">
        <v>-6.3286431636922602E-2</v>
      </c>
      <c r="C207" s="20">
        <v>-8.1869114820816824E-2</v>
      </c>
      <c r="D207" s="20">
        <v>0.40916991755129395</v>
      </c>
      <c r="E207" s="20">
        <v>0.10610366845299457</v>
      </c>
      <c r="F207" s="20">
        <v>-0.15521722030298823</v>
      </c>
      <c r="G207" s="20">
        <v>-0.11894791038980079</v>
      </c>
      <c r="H207" s="20">
        <v>-0.23656483876911916</v>
      </c>
      <c r="I207" s="20">
        <v>0.45910941597976351</v>
      </c>
      <c r="J207" s="20">
        <v>0.45681468429879923</v>
      </c>
      <c r="K207" s="20">
        <v>-0.10260934548398493</v>
      </c>
    </row>
    <row r="208" spans="1:11" x14ac:dyDescent="0.3">
      <c r="A208" s="19">
        <v>44439</v>
      </c>
      <c r="B208" s="20">
        <v>-4.0172347350106219E-2</v>
      </c>
      <c r="C208" s="20">
        <v>-5.912150113186232E-2</v>
      </c>
      <c r="D208" s="20">
        <v>0.4348612601803501</v>
      </c>
      <c r="E208" s="20">
        <v>0.18685809244370399</v>
      </c>
      <c r="F208" s="20">
        <v>-0.15932371464799788</v>
      </c>
      <c r="G208" s="20">
        <v>-0.11479569556014746</v>
      </c>
      <c r="H208" s="20">
        <v>-0.221747746342145</v>
      </c>
      <c r="I208" s="20">
        <v>0.59287958700760246</v>
      </c>
      <c r="J208" s="20">
        <v>0.54074028781432371</v>
      </c>
      <c r="K208" s="20">
        <v>-0.11008241130923968</v>
      </c>
    </row>
    <row r="209" spans="1:11" x14ac:dyDescent="0.3">
      <c r="A209" s="19">
        <v>44469</v>
      </c>
      <c r="B209" s="20">
        <v>-0.10693506856066237</v>
      </c>
      <c r="C209" s="20">
        <v>-0.13003463185252206</v>
      </c>
      <c r="D209" s="20">
        <v>0.28019017003049274</v>
      </c>
      <c r="E209" s="20">
        <v>8.236451547154866E-2</v>
      </c>
      <c r="F209" s="20">
        <v>-0.23384526346237478</v>
      </c>
      <c r="G209" s="20">
        <v>-0.13552628320838822</v>
      </c>
      <c r="H209" s="20">
        <v>-0.28750775477872736</v>
      </c>
      <c r="I209" s="20">
        <v>0.46709768992622047</v>
      </c>
      <c r="J209" s="20">
        <v>0.36089762770090372</v>
      </c>
      <c r="K209" s="20">
        <v>-0.13561538621219371</v>
      </c>
    </row>
    <row r="210" spans="1:11" x14ac:dyDescent="0.3">
      <c r="A210" s="19">
        <v>44500</v>
      </c>
      <c r="B210" s="20">
        <v>-8.814178682089624E-2</v>
      </c>
      <c r="C210" s="20">
        <v>-0.13916172553589956</v>
      </c>
      <c r="D210" s="20">
        <v>0.28538422397977814</v>
      </c>
      <c r="E210" s="20">
        <v>0.1485690392890695</v>
      </c>
      <c r="F210" s="20">
        <v>-0.22523047354927339</v>
      </c>
      <c r="G210" s="20">
        <v>-0.12292827526515993</v>
      </c>
      <c r="H210" s="20">
        <v>-0.26292832555301637</v>
      </c>
      <c r="I210" s="20">
        <v>0.51753652208490153</v>
      </c>
      <c r="J210" s="20">
        <v>0.45202186918311016</v>
      </c>
      <c r="K210" s="20">
        <v>-8.6263780477991547E-2</v>
      </c>
    </row>
    <row r="211" spans="1:11" x14ac:dyDescent="0.3">
      <c r="A211" s="19">
        <v>44530</v>
      </c>
      <c r="B211" s="20">
        <v>-8.4749934708864938E-2</v>
      </c>
      <c r="C211" s="20">
        <v>-0.10534743306372463</v>
      </c>
      <c r="D211" s="20">
        <v>0.27402190514442193</v>
      </c>
      <c r="E211" s="20">
        <v>5.9302653247431003E-2</v>
      </c>
      <c r="F211" s="20">
        <v>-0.24068844568444525</v>
      </c>
      <c r="G211" s="20">
        <v>-0.11763111184657815</v>
      </c>
      <c r="H211" s="20">
        <v>-0.28695289132292578</v>
      </c>
      <c r="I211" s="20">
        <v>0.47573139652200402</v>
      </c>
      <c r="J211" s="20">
        <v>0.51317098526430427</v>
      </c>
      <c r="K211" s="20">
        <v>-0.21360746761084737</v>
      </c>
    </row>
    <row r="212" spans="1:11" x14ac:dyDescent="0.3">
      <c r="A212" s="19">
        <v>44561</v>
      </c>
      <c r="B212" s="20">
        <v>-5.9161479293034169E-2</v>
      </c>
      <c r="C212" s="20">
        <v>-9.8950807878225855E-2</v>
      </c>
      <c r="D212" s="20">
        <v>0.26409097186431429</v>
      </c>
      <c r="E212" s="20">
        <v>0.25396146246433648</v>
      </c>
      <c r="F212" s="20">
        <v>-0.21830340348691313</v>
      </c>
      <c r="G212" s="20">
        <v>-0.11512656165569557</v>
      </c>
      <c r="H212" s="20">
        <v>-0.24880523333359184</v>
      </c>
      <c r="I212" s="20">
        <v>0.7138330493470697</v>
      </c>
      <c r="J212" s="20">
        <v>0.42940269273696674</v>
      </c>
      <c r="K212" s="20">
        <v>-0.11885410799066543</v>
      </c>
    </row>
    <row r="213" spans="1:11" x14ac:dyDescent="0.3">
      <c r="A213" s="19">
        <f>'EPRA Int. Disc to NAV'!A396</f>
        <v>44592</v>
      </c>
      <c r="B213" s="20">
        <v>-0.14371465541425102</v>
      </c>
      <c r="C213" s="20">
        <v>-0.15923508820902932</v>
      </c>
      <c r="D213" s="20">
        <v>0.17272941216998383</v>
      </c>
      <c r="E213" s="20">
        <v>0.14830641735973193</v>
      </c>
      <c r="F213" s="20">
        <v>-0.25351414867596667</v>
      </c>
      <c r="G213" s="20">
        <v>-0.22954618587076725</v>
      </c>
      <c r="H213" s="20">
        <v>-0.28581981939181011</v>
      </c>
      <c r="I213" s="20">
        <v>0.39238728391986388</v>
      </c>
      <c r="J213" s="20">
        <v>0.14739333769456198</v>
      </c>
      <c r="K213" s="20">
        <v>-0.21603295187394367</v>
      </c>
    </row>
    <row r="214" spans="1:11" x14ac:dyDescent="0.3">
      <c r="A214" s="19">
        <v>44620</v>
      </c>
      <c r="B214" s="20">
        <v>-0.12484896123395164</v>
      </c>
      <c r="C214" s="20">
        <v>-0.18614624278464542</v>
      </c>
      <c r="D214" s="20">
        <v>9.9448375718034221E-2</v>
      </c>
      <c r="E214" s="20">
        <v>0.14962195253795718</v>
      </c>
      <c r="F214" s="20">
        <v>-0.29277263245590679</v>
      </c>
      <c r="G214" s="20">
        <v>-0.2472471853921463</v>
      </c>
      <c r="H214" s="20">
        <v>-0.28156757482084849</v>
      </c>
      <c r="I214" s="20">
        <v>0.3726139987171968</v>
      </c>
      <c r="J214" s="20">
        <v>9.2802129413057433E-2</v>
      </c>
      <c r="K214" s="20">
        <v>-0.19038644621034029</v>
      </c>
    </row>
    <row r="215" spans="1:11" x14ac:dyDescent="0.3">
      <c r="A215" s="19">
        <v>44651</v>
      </c>
      <c r="B215" s="20">
        <v>-0.17434694192521283</v>
      </c>
      <c r="C215" s="20">
        <v>-0.12117642057914524</v>
      </c>
      <c r="D215" s="20">
        <v>0.21107564328703399</v>
      </c>
      <c r="E215" s="20">
        <v>0.16743182455945349</v>
      </c>
      <c r="F215" s="20">
        <v>-0.29074945935399288</v>
      </c>
      <c r="G215" s="20">
        <v>-0.30814344704536301</v>
      </c>
      <c r="H215" s="20">
        <v>-0.26882505163058934</v>
      </c>
      <c r="I215" s="20">
        <v>0.48614728081708414</v>
      </c>
      <c r="J215" s="20">
        <v>0.17743765461302696</v>
      </c>
      <c r="K215" s="20">
        <v>-0.17115156696263789</v>
      </c>
    </row>
    <row r="216" spans="1:11" x14ac:dyDescent="0.3">
      <c r="A216" s="19">
        <v>44680</v>
      </c>
      <c r="B216" s="20">
        <v>-0.21305028509461685</v>
      </c>
      <c r="C216" s="20">
        <v>-0.16613339518810122</v>
      </c>
      <c r="D216" s="20">
        <v>0.19345306972807541</v>
      </c>
      <c r="E216" s="20">
        <v>0.13020278553349462</v>
      </c>
      <c r="F216" s="20">
        <v>-0.34291758590839161</v>
      </c>
      <c r="G216" s="20">
        <v>-0.36945923516108581</v>
      </c>
      <c r="H216" s="20">
        <v>-0.33176055742108079</v>
      </c>
      <c r="I216" s="20">
        <v>0.47107309600530445</v>
      </c>
      <c r="J216" s="20">
        <v>6.0632585363352254E-2</v>
      </c>
      <c r="K216" s="20">
        <v>-0.24843423799582465</v>
      </c>
    </row>
    <row r="217" spans="1:11" x14ac:dyDescent="0.3">
      <c r="A217" s="19">
        <v>44712</v>
      </c>
      <c r="B217" s="20">
        <v>-0.25141366047479191</v>
      </c>
      <c r="C217" s="20">
        <v>-0.20009411914802278</v>
      </c>
      <c r="D217" s="20">
        <v>0.20489437792555609</v>
      </c>
      <c r="E217" s="20">
        <v>-2.7573430809768262E-2</v>
      </c>
      <c r="F217" s="20">
        <v>-0.33473987780666203</v>
      </c>
      <c r="G217" s="20">
        <v>-0.40250011161863442</v>
      </c>
      <c r="H217" s="20">
        <v>-0.35768635882927147</v>
      </c>
      <c r="I217" s="20">
        <v>0.28396712328790419</v>
      </c>
      <c r="J217" s="20">
        <v>3.3103756848088528E-2</v>
      </c>
      <c r="K217" s="20">
        <v>-0.27021875283652541</v>
      </c>
    </row>
    <row r="218" spans="1:11" x14ac:dyDescent="0.3">
      <c r="A218" s="19">
        <v>44742</v>
      </c>
      <c r="B218" s="20">
        <v>-0.36683126121357151</v>
      </c>
      <c r="C218" s="20">
        <v>-0.33473932886172464</v>
      </c>
      <c r="D218" s="20">
        <v>7.7907083758997242E-2</v>
      </c>
      <c r="E218" s="20">
        <v>-8.0420463359485383E-2</v>
      </c>
      <c r="F218" s="20">
        <v>-0.44335748494207372</v>
      </c>
      <c r="G218" s="20">
        <v>-0.49611969109498466</v>
      </c>
      <c r="H218" s="20">
        <v>-0.49834762222175533</v>
      </c>
      <c r="I218" s="20">
        <v>0.20168651646760427</v>
      </c>
      <c r="J218" s="20">
        <v>-0.21894253764461147</v>
      </c>
      <c r="K218" s="20">
        <v>-0.37532903694290642</v>
      </c>
    </row>
    <row r="219" spans="1:11" x14ac:dyDescent="0.3">
      <c r="A219" s="19">
        <v>44771</v>
      </c>
      <c r="B219" s="20">
        <v>-0.31468217690637151</v>
      </c>
      <c r="C219" s="20">
        <v>-0.32594157983592009</v>
      </c>
      <c r="D219" s="20">
        <v>0.16091580526929694</v>
      </c>
      <c r="E219" s="20">
        <v>3.4617644053569485E-4</v>
      </c>
      <c r="F219" s="20">
        <v>-0.39412793035487237</v>
      </c>
      <c r="G219" s="20">
        <v>-0.45354813710635811</v>
      </c>
      <c r="H219" s="20">
        <v>-0.44097984700666271</v>
      </c>
      <c r="I219" s="20">
        <v>0.32409144039064208</v>
      </c>
      <c r="J219" s="20">
        <v>-5.9445573745524394E-2</v>
      </c>
      <c r="K219" s="20">
        <v>-0.24560273833327684</v>
      </c>
    </row>
    <row r="220" spans="1:11" x14ac:dyDescent="0.3">
      <c r="A220" s="19">
        <v>44804</v>
      </c>
      <c r="B220" s="20">
        <v>-0.37829879910188763</v>
      </c>
      <c r="C220" s="20">
        <v>-0.37844992340576233</v>
      </c>
      <c r="D220" s="20">
        <v>9.0280360685409455E-2</v>
      </c>
      <c r="E220" s="20">
        <v>-8.8189486517575411E-2</v>
      </c>
      <c r="F220" s="20">
        <v>-0.45118866216977915</v>
      </c>
      <c r="G220" s="20">
        <v>-0.50632469159524551</v>
      </c>
      <c r="H220" s="20">
        <v>-0.46502799478625623</v>
      </c>
      <c r="I220" s="20">
        <v>0.26134282097043315</v>
      </c>
      <c r="J220" s="20">
        <v>-0.14598025208757626</v>
      </c>
      <c r="K220" s="20">
        <v>-0.32846443216863797</v>
      </c>
    </row>
    <row r="221" spans="1:11" x14ac:dyDescent="0.3">
      <c r="A221" s="19">
        <v>44834</v>
      </c>
      <c r="B221" s="20">
        <v>-0.47715051130587738</v>
      </c>
      <c r="C221" s="20">
        <v>-0.46644034670281354</v>
      </c>
      <c r="D221" s="20">
        <v>-9.0566002491066167E-2</v>
      </c>
      <c r="E221" s="20">
        <v>-0.29934254707286123</v>
      </c>
      <c r="F221" s="20">
        <v>-0.53192621480403091</v>
      </c>
      <c r="G221" s="20">
        <v>-0.5873596955709588</v>
      </c>
      <c r="H221" s="20">
        <v>-0.52696421432903706</v>
      </c>
      <c r="I221" s="20">
        <v>3.1033834387138137E-2</v>
      </c>
      <c r="J221" s="20">
        <v>-0.30318429542519787</v>
      </c>
      <c r="K221" s="20">
        <v>-0.39810892330633407</v>
      </c>
    </row>
    <row r="222" spans="1:11" x14ac:dyDescent="0.3">
      <c r="A222" s="19">
        <v>44865</v>
      </c>
      <c r="B222" s="20">
        <v>-0.46160000000000001</v>
      </c>
      <c r="C222" s="20">
        <v>-0.45095828576980834</v>
      </c>
      <c r="D222" s="20">
        <v>-9.6058925475432599E-2</v>
      </c>
      <c r="E222" s="20">
        <v>-0.30153216519856196</v>
      </c>
      <c r="F222" s="20">
        <v>-0.49738528116464209</v>
      </c>
      <c r="G222" s="20">
        <v>-0.58549047231283446</v>
      </c>
      <c r="H222" s="20">
        <v>-0.49422905073776091</v>
      </c>
      <c r="I222" s="20">
        <v>9.6451048321131605E-2</v>
      </c>
      <c r="J222" s="20">
        <v>-0.28574373270447528</v>
      </c>
      <c r="K222" s="20">
        <v>-0.31270545972142216</v>
      </c>
    </row>
    <row r="223" spans="1:11" x14ac:dyDescent="0.3">
      <c r="A223" s="19"/>
      <c r="B223" s="20"/>
      <c r="C223" s="20"/>
      <c r="D223" s="20"/>
      <c r="E223" s="20"/>
      <c r="F223" s="20"/>
      <c r="G223" s="20"/>
      <c r="H223" s="20"/>
      <c r="I223" s="20"/>
      <c r="J223" s="20"/>
      <c r="K223" s="20"/>
    </row>
    <row r="224" spans="1:11" x14ac:dyDescent="0.3">
      <c r="A224" s="19"/>
      <c r="B224" s="20"/>
      <c r="C224" s="20"/>
      <c r="D224" s="20"/>
      <c r="E224" s="20"/>
      <c r="F224" s="20"/>
      <c r="G224" s="20"/>
      <c r="H224" s="20"/>
      <c r="I224" s="20"/>
      <c r="J224" s="20"/>
      <c r="K224" s="20"/>
    </row>
    <row r="225" spans="1:11" x14ac:dyDescent="0.3">
      <c r="A225" s="19"/>
      <c r="B225" s="20"/>
      <c r="C225" s="20"/>
      <c r="D225" s="20"/>
      <c r="E225" s="20"/>
      <c r="F225" s="20"/>
      <c r="G225" s="20"/>
      <c r="H225" s="20"/>
      <c r="I225" s="20"/>
      <c r="J225" s="20"/>
      <c r="K225" s="20"/>
    </row>
    <row r="226" spans="1:11" x14ac:dyDescent="0.3">
      <c r="A226" s="19"/>
      <c r="B226" s="20"/>
      <c r="C226" s="20"/>
      <c r="D226" s="20"/>
      <c r="E226" s="20"/>
      <c r="F226" s="20"/>
      <c r="G226" s="20"/>
      <c r="H226" s="20"/>
      <c r="I226" s="20"/>
      <c r="J226" s="20"/>
      <c r="K226" s="20"/>
    </row>
    <row r="227" spans="1:11" x14ac:dyDescent="0.3">
      <c r="A227" s="19"/>
      <c r="B227" s="20"/>
      <c r="C227" s="20"/>
      <c r="D227" s="20"/>
      <c r="E227" s="20"/>
      <c r="F227" s="20"/>
      <c r="G227" s="20"/>
      <c r="H227" s="20"/>
      <c r="I227" s="20"/>
      <c r="J227" s="20"/>
      <c r="K227" s="20"/>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245</v>
      </c>
    </row>
    <row r="2" spans="1:11" x14ac:dyDescent="0.3">
      <c r="A2" s="2"/>
    </row>
    <row r="3" spans="1:11" x14ac:dyDescent="0.3">
      <c r="A3" s="2" t="s">
        <v>246</v>
      </c>
    </row>
    <row r="4" spans="1:11" x14ac:dyDescent="0.3">
      <c r="A4" s="2"/>
    </row>
    <row r="5" spans="1:11" x14ac:dyDescent="0.3">
      <c r="A5" s="2" t="s">
        <v>247</v>
      </c>
    </row>
    <row r="6" spans="1:11" x14ac:dyDescent="0.3">
      <c r="A6" s="2"/>
    </row>
    <row r="7" spans="1:11" x14ac:dyDescent="0.3">
      <c r="A7" s="2"/>
      <c r="B7" s="2" t="s">
        <v>248</v>
      </c>
    </row>
    <row r="8" spans="1:11" x14ac:dyDescent="0.3">
      <c r="A8" s="2"/>
      <c r="B8" s="2" t="s">
        <v>249</v>
      </c>
    </row>
    <row r="9" spans="1:11" x14ac:dyDescent="0.3">
      <c r="A9" s="2"/>
      <c r="B9" s="2" t="s">
        <v>250</v>
      </c>
    </row>
    <row r="10" spans="1:11" x14ac:dyDescent="0.3">
      <c r="A10" s="2"/>
      <c r="B10" s="2"/>
    </row>
    <row r="11" spans="1:11" x14ac:dyDescent="0.3">
      <c r="A11" s="2" t="s">
        <v>251</v>
      </c>
      <c r="K11" s="3" t="s">
        <v>252</v>
      </c>
    </row>
    <row r="12" spans="1:11" x14ac:dyDescent="0.3">
      <c r="A12" s="2"/>
    </row>
    <row r="13" spans="1:11" x14ac:dyDescent="0.3">
      <c r="A13" s="2" t="s">
        <v>253</v>
      </c>
    </row>
    <row r="14" spans="1:11" x14ac:dyDescent="0.3">
      <c r="A14" s="2" t="s">
        <v>254</v>
      </c>
    </row>
    <row r="15" spans="1:11" x14ac:dyDescent="0.3">
      <c r="A15" s="2"/>
    </row>
    <row r="16" spans="1:11" x14ac:dyDescent="0.3">
      <c r="A16" s="2" t="s">
        <v>255</v>
      </c>
    </row>
    <row r="17" spans="1:1" x14ac:dyDescent="0.3">
      <c r="A17" s="2" t="s">
        <v>256</v>
      </c>
    </row>
    <row r="18" spans="1:1" x14ac:dyDescent="0.3">
      <c r="A18" s="2"/>
    </row>
    <row r="19" spans="1:1" x14ac:dyDescent="0.3">
      <c r="A19" s="2"/>
    </row>
    <row r="20" spans="1:1" x14ac:dyDescent="0.3">
      <c r="A20" s="2"/>
    </row>
    <row r="21" spans="1:1" x14ac:dyDescent="0.3">
      <c r="A21" s="2" t="s">
        <v>257</v>
      </c>
    </row>
    <row r="22" spans="1:1" x14ac:dyDescent="0.3">
      <c r="A22" s="2"/>
    </row>
    <row r="23" spans="1:1" x14ac:dyDescent="0.3">
      <c r="A23" s="2" t="s">
        <v>258</v>
      </c>
    </row>
    <row r="24" spans="1:1" x14ac:dyDescent="0.3">
      <c r="A24" s="2"/>
    </row>
    <row r="25" spans="1:1" x14ac:dyDescent="0.3">
      <c r="A25" s="2" t="s">
        <v>259</v>
      </c>
    </row>
    <row r="33" ht="9" customHeight="1" x14ac:dyDescent="0.3"/>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Lourdes  Calderón Ruiz</cp:lastModifiedBy>
  <dcterms:created xsi:type="dcterms:W3CDTF">2010-05-04T14:52:18Z</dcterms:created>
  <dcterms:modified xsi:type="dcterms:W3CDTF">2022-11-04T09:41:16Z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