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Q:\Index\NAV\MONTHLY\2022\11\"/>
    </mc:Choice>
  </mc:AlternateContent>
  <xr:revisionPtr revIDLastSave="0" documentId="13_ncr:1_{9B5054CA-2EBE-48DE-9979-E05C805BD7DA}"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8" l="1"/>
  <c r="A84" i="8" l="1"/>
  <c r="A396" i="5" l="1"/>
  <c r="A213" i="9" s="1"/>
  <c r="A9" i="2" l="1"/>
  <c r="A9" i="5" s="1"/>
  <c r="A9" i="9" s="1"/>
</calcChain>
</file>

<file path=xl/sharedStrings.xml><?xml version="1.0" encoding="utf-8"?>
<sst xmlns="http://schemas.openxmlformats.org/spreadsheetml/2006/main" count="727" uniqueCount="302">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</sst>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66" fontId="3" fillId="33" borderId="0" xfId="356" applyFill="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160338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COUNTRIES/Belgiu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GIUM"/>
      <sheetName val="Sheet4"/>
      <sheetName val="Agenda"/>
      <sheetName val="AED"/>
      <sheetName val="BEFB"/>
      <sheetName val="COFB"/>
      <sheetName val="INTO"/>
      <sheetName val="LEAS"/>
      <sheetName val="WDP"/>
      <sheetName val="WEHB"/>
      <sheetName val="RET"/>
      <sheetName val="XIOR"/>
      <sheetName val="MONT"/>
      <sheetName val="ASC"/>
      <sheetName val="SHU"/>
      <sheetName val="VGP"/>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30/11/2022 (C) FTSE International Limited 2022. All Rights Reserved</v>
          </cell>
        </row>
      </sheetData>
      <sheetData sheetId="1"/>
      <sheetData sheetId="2"/>
      <sheetData sheetId="3">
        <row r="3">
          <cell r="B3" t="str">
            <v>Aedifica</v>
          </cell>
        </row>
      </sheetData>
      <sheetData sheetId="4">
        <row r="3">
          <cell r="B3" t="str">
            <v>Befimmo</v>
          </cell>
        </row>
      </sheetData>
      <sheetData sheetId="5">
        <row r="3">
          <cell r="B3" t="str">
            <v>Cofinimmo</v>
          </cell>
        </row>
      </sheetData>
      <sheetData sheetId="6">
        <row r="3">
          <cell r="B3" t="str">
            <v>Intervest Offices &amp; Warehouses</v>
          </cell>
        </row>
      </sheetData>
      <sheetData sheetId="7">
        <row r="3">
          <cell r="B3" t="str">
            <v>Nextensa</v>
          </cell>
        </row>
      </sheetData>
      <sheetData sheetId="8">
        <row r="3">
          <cell r="B3" t="str">
            <v>Warehouses De Pauw</v>
          </cell>
        </row>
      </sheetData>
      <sheetData sheetId="9">
        <row r="3">
          <cell r="B3" t="str">
            <v>Wereldhave Belgium</v>
          </cell>
        </row>
      </sheetData>
      <sheetData sheetId="10">
        <row r="3">
          <cell r="B3" t="str">
            <v>Retail Estates</v>
          </cell>
        </row>
      </sheetData>
      <sheetData sheetId="11">
        <row r="3">
          <cell r="B3" t="str">
            <v>Xior Student Housing</v>
          </cell>
        </row>
      </sheetData>
      <sheetData sheetId="12">
        <row r="3">
          <cell r="B3" t="str">
            <v>Montea</v>
          </cell>
        </row>
      </sheetData>
      <sheetData sheetId="13">
        <row r="3">
          <cell r="B3" t="str">
            <v>Ascencio</v>
          </cell>
        </row>
      </sheetData>
      <sheetData sheetId="14">
        <row r="3">
          <cell r="B3" t="str">
            <v>Shurgard Self Storage</v>
          </cell>
        </row>
      </sheetData>
      <sheetData sheetId="15">
        <row r="3">
          <cell r="B3" t="str">
            <v>VGP</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OHO"/>
      <sheetName val="CSH"/>
      <sheetName val="IHR"/>
      <sheetName val="EBOX"/>
      <sheetName val="ASLI"/>
      <sheetName val="INTU"/>
      <sheetName val="CLI"/>
      <sheetName val="PRS"/>
      <sheetName val="HOME"/>
      <sheetName val="SUPR"/>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
          <cell r="B3" t="str">
            <v>Supermarket Income REIT plc</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70"/>
      <sheetData sheetId="71"/>
      <sheetData sheetId="72"/>
      <sheetData sheetId="73"/>
      <sheetData sheetId="76"/>
      <sheetData sheetId="77"/>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4"/>
  <sheetViews>
    <sheetView tabSelected="1" zoomScale="90" zoomScaleNormal="90" workbookViewId="0">
      <pane xSplit="1" ySplit="10" topLeftCell="B113" activePane="bottomRight" state="frozen"/>
      <selection pane="topRight" activeCell="B1" sqref="B1"/>
      <selection pane="bottomLeft" activeCell="A11" sqref="A11"/>
      <selection pane="bottomRight" activeCell="A123" sqref="A123"/>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215</v>
      </c>
      <c r="D8" s="8"/>
    </row>
    <row r="9" spans="1:9" ht="17" customHeight="1" x14ac:dyDescent="0.35">
      <c r="A9" s="35">
        <v>44895</v>
      </c>
      <c r="B9" s="11"/>
      <c r="C9" s="10"/>
    </row>
    <row r="10" spans="1:9" x14ac:dyDescent="0.3">
      <c r="A10" s="17" t="s">
        <v>216</v>
      </c>
      <c r="B10" s="18" t="s">
        <v>212</v>
      </c>
      <c r="C10" s="17" t="s">
        <v>32</v>
      </c>
      <c r="D10" s="18" t="s">
        <v>33</v>
      </c>
      <c r="E10" s="18" t="s">
        <v>34</v>
      </c>
      <c r="F10" s="18" t="s">
        <v>213</v>
      </c>
      <c r="G10" s="18" t="s">
        <v>214</v>
      </c>
    </row>
    <row r="11" spans="1:9" x14ac:dyDescent="0.3">
      <c r="A11" s="5" t="s">
        <v>154</v>
      </c>
      <c r="B11" s="6" t="s">
        <v>35</v>
      </c>
      <c r="C11" s="5" t="s">
        <v>155</v>
      </c>
      <c r="D11" s="6" t="s">
        <v>36</v>
      </c>
      <c r="E11" s="6" t="s">
        <v>40</v>
      </c>
      <c r="F11" s="6" t="s">
        <v>38</v>
      </c>
      <c r="G11" s="22">
        <v>-0.13014043096444738</v>
      </c>
      <c r="H11" s="22"/>
      <c r="I11" s="37"/>
    </row>
    <row r="12" spans="1:9" x14ac:dyDescent="0.3">
      <c r="A12" s="5" t="s">
        <v>156</v>
      </c>
      <c r="B12" s="6" t="s">
        <v>11</v>
      </c>
      <c r="C12" s="5" t="s">
        <v>157</v>
      </c>
      <c r="D12" s="6" t="s">
        <v>36</v>
      </c>
      <c r="E12" s="6" t="s">
        <v>40</v>
      </c>
      <c r="F12" s="6" t="s">
        <v>38</v>
      </c>
      <c r="G12" s="22">
        <v>-5.6074766355140082E-2</v>
      </c>
      <c r="H12" s="22"/>
      <c r="I12" s="37"/>
    </row>
    <row r="13" spans="1:9" x14ac:dyDescent="0.3">
      <c r="A13" s="5" t="s">
        <v>166</v>
      </c>
      <c r="B13" s="6" t="s">
        <v>11</v>
      </c>
      <c r="C13" s="5" t="s">
        <v>167</v>
      </c>
      <c r="D13" s="6" t="s">
        <v>36</v>
      </c>
      <c r="E13" s="6" t="s">
        <v>40</v>
      </c>
      <c r="F13" s="6" t="s">
        <v>38</v>
      </c>
      <c r="G13" s="22">
        <v>-0.14796954314720812</v>
      </c>
      <c r="H13" s="22"/>
      <c r="I13" s="37"/>
    </row>
    <row r="14" spans="1:9" x14ac:dyDescent="0.3">
      <c r="A14" s="5" t="s">
        <v>39</v>
      </c>
      <c r="B14" s="6" t="s">
        <v>11</v>
      </c>
      <c r="C14" s="5" t="s">
        <v>222</v>
      </c>
      <c r="D14" s="6" t="s">
        <v>36</v>
      </c>
      <c r="E14" s="6" t="s">
        <v>40</v>
      </c>
      <c r="F14" s="6" t="s">
        <v>38</v>
      </c>
      <c r="G14" s="22">
        <v>-0.22658340767172169</v>
      </c>
      <c r="H14" s="22"/>
      <c r="I14" s="37"/>
    </row>
    <row r="15" spans="1:9" x14ac:dyDescent="0.3">
      <c r="A15" s="5" t="s">
        <v>221</v>
      </c>
      <c r="B15" s="6" t="s">
        <v>11</v>
      </c>
      <c r="C15" s="5" t="s">
        <v>220</v>
      </c>
      <c r="D15" s="6" t="s">
        <v>36</v>
      </c>
      <c r="E15" s="6" t="s">
        <v>40</v>
      </c>
      <c r="F15" s="6" t="s">
        <v>38</v>
      </c>
      <c r="G15" s="22">
        <v>-9.6551724137930894E-2</v>
      </c>
      <c r="H15" s="22"/>
      <c r="I15" s="37"/>
    </row>
    <row r="16" spans="1:9" x14ac:dyDescent="0.3">
      <c r="A16" s="5" t="s">
        <v>41</v>
      </c>
      <c r="B16" s="6" t="s">
        <v>35</v>
      </c>
      <c r="C16" s="5" t="s">
        <v>226</v>
      </c>
      <c r="D16" s="6" t="s">
        <v>36</v>
      </c>
      <c r="E16" s="6" t="s">
        <v>42</v>
      </c>
      <c r="F16" s="6" t="s">
        <v>38</v>
      </c>
      <c r="G16" s="22">
        <v>0.10159651669085634</v>
      </c>
      <c r="H16" s="22"/>
      <c r="I16" s="37"/>
    </row>
    <row r="17" spans="1:9" x14ac:dyDescent="0.3">
      <c r="A17" s="5" t="s">
        <v>295</v>
      </c>
      <c r="B17" s="6" t="s">
        <v>11</v>
      </c>
      <c r="C17" s="5" t="s">
        <v>296</v>
      </c>
      <c r="D17" s="6" t="s">
        <v>36</v>
      </c>
      <c r="E17" s="6" t="s">
        <v>42</v>
      </c>
      <c r="F17" s="6" t="s">
        <v>38</v>
      </c>
      <c r="G17" s="22">
        <v>-0.25373134328358204</v>
      </c>
      <c r="H17" s="22"/>
      <c r="I17" s="37"/>
    </row>
    <row r="18" spans="1:9" x14ac:dyDescent="0.3">
      <c r="A18" s="5" t="s">
        <v>159</v>
      </c>
      <c r="B18" s="6" t="s">
        <v>35</v>
      </c>
      <c r="C18" s="5" t="s">
        <v>160</v>
      </c>
      <c r="D18" s="6" t="s">
        <v>36</v>
      </c>
      <c r="E18" s="6" t="s">
        <v>42</v>
      </c>
      <c r="F18" s="6" t="s">
        <v>38</v>
      </c>
      <c r="G18" s="22">
        <v>4.8865540509940741E-2</v>
      </c>
      <c r="H18" s="22"/>
      <c r="I18" s="37"/>
    </row>
    <row r="19" spans="1:9" x14ac:dyDescent="0.3">
      <c r="A19" s="5" t="s">
        <v>148</v>
      </c>
      <c r="B19" s="6" t="s">
        <v>58</v>
      </c>
      <c r="C19" s="5" t="s">
        <v>149</v>
      </c>
      <c r="D19" s="6" t="s">
        <v>36</v>
      </c>
      <c r="E19" s="6" t="s">
        <v>42</v>
      </c>
      <c r="F19" s="6" t="s">
        <v>50</v>
      </c>
      <c r="G19" s="22">
        <v>-4.7925874647214428E-4</v>
      </c>
      <c r="H19" s="22"/>
      <c r="I19" s="37"/>
    </row>
    <row r="20" spans="1:9" x14ac:dyDescent="0.3">
      <c r="A20" s="5" t="s">
        <v>172</v>
      </c>
      <c r="B20" s="6" t="s">
        <v>11</v>
      </c>
      <c r="C20" s="5" t="s">
        <v>173</v>
      </c>
      <c r="D20" s="6" t="s">
        <v>36</v>
      </c>
      <c r="E20" s="6" t="s">
        <v>42</v>
      </c>
      <c r="F20" s="6" t="s">
        <v>38</v>
      </c>
      <c r="G20" s="22">
        <v>-0.37400318979266345</v>
      </c>
      <c r="H20" s="22"/>
      <c r="I20" s="37"/>
    </row>
    <row r="21" spans="1:9" x14ac:dyDescent="0.3">
      <c r="A21" s="5" t="s">
        <v>76</v>
      </c>
      <c r="B21" s="6" t="s">
        <v>11</v>
      </c>
      <c r="C21" s="5" t="s">
        <v>77</v>
      </c>
      <c r="D21" s="6" t="s">
        <v>36</v>
      </c>
      <c r="E21" s="6" t="s">
        <v>42</v>
      </c>
      <c r="F21" s="6" t="s">
        <v>38</v>
      </c>
      <c r="G21" s="22">
        <v>-0.42873429833669241</v>
      </c>
      <c r="H21" s="22"/>
      <c r="I21" s="37"/>
    </row>
    <row r="22" spans="1:9" x14ac:dyDescent="0.3">
      <c r="A22" s="5" t="s">
        <v>235</v>
      </c>
      <c r="B22" s="6" t="s">
        <v>11</v>
      </c>
      <c r="C22" s="5" t="s">
        <v>236</v>
      </c>
      <c r="D22" s="6" t="s">
        <v>36</v>
      </c>
      <c r="E22" s="6" t="s">
        <v>42</v>
      </c>
      <c r="F22" s="6" t="s">
        <v>50</v>
      </c>
      <c r="G22" s="22">
        <v>-0.43884892086330929</v>
      </c>
      <c r="H22" s="22"/>
      <c r="I22" s="37"/>
    </row>
    <row r="23" spans="1:9" x14ac:dyDescent="0.3">
      <c r="A23" s="5" t="s">
        <v>297</v>
      </c>
      <c r="B23" s="6" t="s">
        <v>58</v>
      </c>
      <c r="C23" s="5" t="s">
        <v>298</v>
      </c>
      <c r="D23" s="6" t="s">
        <v>36</v>
      </c>
      <c r="E23" s="6" t="s">
        <v>42</v>
      </c>
      <c r="F23" s="6" t="s">
        <v>50</v>
      </c>
      <c r="G23" s="22">
        <v>-4.4585987261146487E-2</v>
      </c>
      <c r="H23" s="22"/>
      <c r="I23" s="37"/>
    </row>
    <row r="24" spans="1:9" x14ac:dyDescent="0.3">
      <c r="A24" s="5" t="s">
        <v>231</v>
      </c>
      <c r="B24" s="6" t="s">
        <v>11</v>
      </c>
      <c r="C24" s="5" t="s">
        <v>232</v>
      </c>
      <c r="D24" s="6" t="s">
        <v>36</v>
      </c>
      <c r="E24" s="6" t="s">
        <v>42</v>
      </c>
      <c r="F24" s="6" t="s">
        <v>50</v>
      </c>
      <c r="G24" s="22">
        <v>-0.60579064587973286</v>
      </c>
      <c r="H24" s="22"/>
      <c r="I24" s="37"/>
    </row>
    <row r="25" spans="1:9" x14ac:dyDescent="0.3">
      <c r="A25" s="5" t="s">
        <v>277</v>
      </c>
      <c r="B25" s="6" t="s">
        <v>11</v>
      </c>
      <c r="C25" s="5" t="s">
        <v>278</v>
      </c>
      <c r="D25" s="6" t="s">
        <v>36</v>
      </c>
      <c r="E25" s="6" t="s">
        <v>42</v>
      </c>
      <c r="F25" s="6" t="s">
        <v>38</v>
      </c>
      <c r="G25" s="22">
        <v>-0.30403641239150381</v>
      </c>
      <c r="H25" s="22"/>
      <c r="I25" s="37"/>
    </row>
    <row r="26" spans="1:9" x14ac:dyDescent="0.3">
      <c r="A26" s="5" t="s">
        <v>290</v>
      </c>
      <c r="B26" s="6" t="s">
        <v>35</v>
      </c>
      <c r="C26" s="5" t="s">
        <v>291</v>
      </c>
      <c r="D26" s="6" t="s">
        <v>68</v>
      </c>
      <c r="E26" s="6" t="s">
        <v>42</v>
      </c>
      <c r="F26" s="6" t="s">
        <v>50</v>
      </c>
      <c r="G26" s="22">
        <v>-0.32149913012708986</v>
      </c>
      <c r="H26" s="22"/>
      <c r="I26" s="37"/>
    </row>
    <row r="27" spans="1:9" x14ac:dyDescent="0.3">
      <c r="A27" s="5" t="s">
        <v>94</v>
      </c>
      <c r="B27" s="6" t="s">
        <v>58</v>
      </c>
      <c r="C27" s="5" t="s">
        <v>95</v>
      </c>
      <c r="D27" s="6" t="s">
        <v>36</v>
      </c>
      <c r="E27" s="6" t="s">
        <v>96</v>
      </c>
      <c r="F27" s="6" t="s">
        <v>50</v>
      </c>
      <c r="G27" s="22">
        <v>-0.34293115472750824</v>
      </c>
      <c r="H27" s="22"/>
      <c r="I27" s="37"/>
    </row>
    <row r="28" spans="1:9" x14ac:dyDescent="0.3">
      <c r="A28" s="5" t="s">
        <v>137</v>
      </c>
      <c r="B28" s="6" t="s">
        <v>58</v>
      </c>
      <c r="C28" s="5" t="s">
        <v>138</v>
      </c>
      <c r="D28" s="6" t="s">
        <v>36</v>
      </c>
      <c r="E28" s="6" t="s">
        <v>96</v>
      </c>
      <c r="F28" s="6" t="s">
        <v>50</v>
      </c>
      <c r="G28" s="22">
        <v>-0.47163654618473894</v>
      </c>
      <c r="H28" s="22"/>
      <c r="I28" s="37"/>
    </row>
    <row r="29" spans="1:9" x14ac:dyDescent="0.3">
      <c r="A29" s="5" t="s">
        <v>279</v>
      </c>
      <c r="B29" s="6" t="s">
        <v>35</v>
      </c>
      <c r="C29" s="5" t="s">
        <v>117</v>
      </c>
      <c r="D29" s="6" t="s">
        <v>36</v>
      </c>
      <c r="E29" s="6" t="s">
        <v>96</v>
      </c>
      <c r="F29" s="6" t="s">
        <v>38</v>
      </c>
      <c r="G29" s="22">
        <v>-0.22709563905994734</v>
      </c>
      <c r="H29" s="22"/>
      <c r="I29" s="37"/>
    </row>
    <row r="30" spans="1:9" x14ac:dyDescent="0.3">
      <c r="A30" s="5" t="s">
        <v>118</v>
      </c>
      <c r="B30" s="6" t="s">
        <v>11</v>
      </c>
      <c r="C30" s="5" t="s">
        <v>119</v>
      </c>
      <c r="D30" s="6" t="s">
        <v>36</v>
      </c>
      <c r="E30" s="6" t="s">
        <v>96</v>
      </c>
      <c r="F30" s="6" t="s">
        <v>38</v>
      </c>
      <c r="G30" s="22">
        <v>-0.28333333333333333</v>
      </c>
      <c r="H30" s="22"/>
      <c r="I30" s="37"/>
    </row>
    <row r="31" spans="1:9" x14ac:dyDescent="0.3">
      <c r="A31" s="5" t="s">
        <v>186</v>
      </c>
      <c r="B31" s="6" t="s">
        <v>11</v>
      </c>
      <c r="C31" s="5" t="s">
        <v>187</v>
      </c>
      <c r="D31" s="6" t="s">
        <v>36</v>
      </c>
      <c r="E31" s="6" t="s">
        <v>96</v>
      </c>
      <c r="F31" s="6" t="s">
        <v>38</v>
      </c>
      <c r="G31" s="22">
        <v>-0.45148514851485155</v>
      </c>
      <c r="H31" s="22"/>
      <c r="I31" s="37"/>
    </row>
    <row r="32" spans="1:9" x14ac:dyDescent="0.3">
      <c r="A32" s="5" t="s">
        <v>280</v>
      </c>
      <c r="B32" s="6" t="s">
        <v>58</v>
      </c>
      <c r="C32" s="5" t="s">
        <v>261</v>
      </c>
      <c r="D32" s="6" t="s">
        <v>36</v>
      </c>
      <c r="E32" s="6" t="s">
        <v>96</v>
      </c>
      <c r="F32" s="6" t="s">
        <v>50</v>
      </c>
      <c r="G32" s="22">
        <v>-0.7701303040427665</v>
      </c>
      <c r="H32" s="22"/>
      <c r="I32" s="37"/>
    </row>
    <row r="33" spans="1:9" x14ac:dyDescent="0.3">
      <c r="A33" s="5" t="s">
        <v>281</v>
      </c>
      <c r="B33" s="6" t="s">
        <v>58</v>
      </c>
      <c r="C33" s="5" t="s">
        <v>244</v>
      </c>
      <c r="D33" s="6" t="s">
        <v>36</v>
      </c>
      <c r="E33" s="6" t="s">
        <v>96</v>
      </c>
      <c r="F33" s="6" t="s">
        <v>50</v>
      </c>
      <c r="G33" s="22">
        <v>0.9274827227113509</v>
      </c>
      <c r="H33" s="22"/>
      <c r="I33" s="37"/>
    </row>
    <row r="34" spans="1:9" x14ac:dyDescent="0.3">
      <c r="A34" s="5" t="s">
        <v>282</v>
      </c>
      <c r="B34" s="6" t="s">
        <v>58</v>
      </c>
      <c r="C34" s="5" t="s">
        <v>263</v>
      </c>
      <c r="D34" s="6" t="s">
        <v>36</v>
      </c>
      <c r="E34" s="6" t="s">
        <v>96</v>
      </c>
      <c r="F34" s="6" t="s">
        <v>50</v>
      </c>
      <c r="G34" s="22">
        <v>-0.46535889897754756</v>
      </c>
      <c r="H34" s="22"/>
      <c r="I34" s="37"/>
    </row>
    <row r="35" spans="1:9" x14ac:dyDescent="0.3">
      <c r="A35" s="5" t="s">
        <v>197</v>
      </c>
      <c r="B35" s="6" t="s">
        <v>51</v>
      </c>
      <c r="C35" s="5" t="s">
        <v>198</v>
      </c>
      <c r="D35" s="6" t="s">
        <v>68</v>
      </c>
      <c r="E35" s="6" t="s">
        <v>96</v>
      </c>
      <c r="F35" s="6" t="s">
        <v>38</v>
      </c>
      <c r="G35" s="22">
        <v>-0.78142857142857147</v>
      </c>
      <c r="H35" s="22"/>
      <c r="I35" s="37"/>
    </row>
    <row r="36" spans="1:9" x14ac:dyDescent="0.3">
      <c r="A36" s="5" t="s">
        <v>122</v>
      </c>
      <c r="B36" s="6" t="s">
        <v>58</v>
      </c>
      <c r="C36" s="5" t="s">
        <v>123</v>
      </c>
      <c r="D36" s="6" t="s">
        <v>36</v>
      </c>
      <c r="E36" s="6" t="s">
        <v>124</v>
      </c>
      <c r="F36" s="6" t="s">
        <v>50</v>
      </c>
      <c r="G36" s="22">
        <v>-0.31270545972142216</v>
      </c>
      <c r="H36" s="22"/>
      <c r="I36" s="37"/>
    </row>
    <row r="37" spans="1:9" x14ac:dyDescent="0.3">
      <c r="A37" s="5" t="s">
        <v>129</v>
      </c>
      <c r="B37" s="6" t="s">
        <v>130</v>
      </c>
      <c r="C37" s="5" t="s">
        <v>131</v>
      </c>
      <c r="D37" s="6" t="s">
        <v>36</v>
      </c>
      <c r="E37" s="6" t="s">
        <v>53</v>
      </c>
      <c r="F37" s="6" t="s">
        <v>50</v>
      </c>
      <c r="G37" s="22">
        <v>-0.47171717171717176</v>
      </c>
      <c r="H37" s="22"/>
      <c r="I37" s="37"/>
    </row>
    <row r="38" spans="1:9" x14ac:dyDescent="0.3">
      <c r="A38" s="5" t="s">
        <v>80</v>
      </c>
      <c r="B38" s="6" t="s">
        <v>81</v>
      </c>
      <c r="C38" s="5" t="s">
        <v>82</v>
      </c>
      <c r="D38" s="6" t="s">
        <v>36</v>
      </c>
      <c r="E38" s="6" t="s">
        <v>53</v>
      </c>
      <c r="F38" s="6" t="s">
        <v>50</v>
      </c>
      <c r="G38" s="22">
        <v>-0.25376647834274946</v>
      </c>
      <c r="H38" s="22"/>
      <c r="I38" s="37"/>
    </row>
    <row r="39" spans="1:9" x14ac:dyDescent="0.3">
      <c r="A39" s="5" t="s">
        <v>135</v>
      </c>
      <c r="B39" s="6" t="s">
        <v>58</v>
      </c>
      <c r="C39" s="5" t="s">
        <v>136</v>
      </c>
      <c r="D39" s="6" t="s">
        <v>36</v>
      </c>
      <c r="E39" s="6" t="s">
        <v>53</v>
      </c>
      <c r="F39" s="6" t="s">
        <v>50</v>
      </c>
      <c r="G39" s="22">
        <v>-0.53019531249999996</v>
      </c>
      <c r="H39" s="22"/>
      <c r="I39" s="37"/>
    </row>
    <row r="40" spans="1:9" x14ac:dyDescent="0.3">
      <c r="A40" s="5" t="s">
        <v>168</v>
      </c>
      <c r="B40" s="6" t="s">
        <v>11</v>
      </c>
      <c r="C40" s="5" t="s">
        <v>169</v>
      </c>
      <c r="D40" s="6" t="s">
        <v>36</v>
      </c>
      <c r="E40" s="6" t="s">
        <v>53</v>
      </c>
      <c r="F40" s="6" t="s">
        <v>38</v>
      </c>
      <c r="G40" s="22">
        <v>-0.31204943357363546</v>
      </c>
      <c r="H40" s="22"/>
      <c r="I40" s="37"/>
    </row>
    <row r="41" spans="1:9" x14ac:dyDescent="0.3">
      <c r="A41" s="5" t="s">
        <v>99</v>
      </c>
      <c r="B41" s="6" t="s">
        <v>11</v>
      </c>
      <c r="C41" s="5" t="s">
        <v>100</v>
      </c>
      <c r="D41" s="6" t="s">
        <v>36</v>
      </c>
      <c r="E41" s="6" t="s">
        <v>53</v>
      </c>
      <c r="F41" s="6" t="s">
        <v>38</v>
      </c>
      <c r="G41" s="22">
        <v>-0.46515076618882834</v>
      </c>
      <c r="H41" s="22"/>
      <c r="I41" s="37"/>
    </row>
    <row r="42" spans="1:9" x14ac:dyDescent="0.3">
      <c r="A42" s="5" t="s">
        <v>184</v>
      </c>
      <c r="B42" s="6" t="s">
        <v>73</v>
      </c>
      <c r="C42" s="5" t="s">
        <v>185</v>
      </c>
      <c r="D42" s="6" t="s">
        <v>36</v>
      </c>
      <c r="E42" s="6" t="s">
        <v>53</v>
      </c>
      <c r="F42" s="6" t="s">
        <v>38</v>
      </c>
      <c r="G42" s="22">
        <v>-0.52750445750511787</v>
      </c>
      <c r="H42" s="22"/>
      <c r="I42" s="37"/>
    </row>
    <row r="43" spans="1:9" x14ac:dyDescent="0.3">
      <c r="A43" s="5" t="s">
        <v>176</v>
      </c>
      <c r="B43" s="6" t="s">
        <v>11</v>
      </c>
      <c r="C43" s="5" t="s">
        <v>177</v>
      </c>
      <c r="D43" s="6" t="s">
        <v>36</v>
      </c>
      <c r="E43" s="6" t="s">
        <v>53</v>
      </c>
      <c r="F43" s="6" t="s">
        <v>38</v>
      </c>
      <c r="G43" s="22">
        <v>-0.40647482014388503</v>
      </c>
      <c r="H43" s="22"/>
      <c r="I43" s="37"/>
    </row>
    <row r="44" spans="1:9" x14ac:dyDescent="0.3">
      <c r="A44" s="5" t="s">
        <v>182</v>
      </c>
      <c r="B44" s="6" t="s">
        <v>144</v>
      </c>
      <c r="C44" s="5" t="s">
        <v>183</v>
      </c>
      <c r="D44" s="6" t="s">
        <v>36</v>
      </c>
      <c r="E44" s="6" t="s">
        <v>53</v>
      </c>
      <c r="F44" s="6" t="s">
        <v>38</v>
      </c>
      <c r="G44" s="22">
        <v>-0.55003829461322562</v>
      </c>
      <c r="H44" s="22"/>
      <c r="I44" s="37"/>
    </row>
    <row r="45" spans="1:9" x14ac:dyDescent="0.3">
      <c r="A45" s="5" t="s">
        <v>208</v>
      </c>
      <c r="B45" s="6" t="s">
        <v>11</v>
      </c>
      <c r="C45" s="5" t="s">
        <v>209</v>
      </c>
      <c r="D45" s="6" t="s">
        <v>36</v>
      </c>
      <c r="E45" s="6" t="s">
        <v>53</v>
      </c>
      <c r="F45" s="6" t="s">
        <v>38</v>
      </c>
      <c r="G45" s="22">
        <v>-0.5796714579055442</v>
      </c>
      <c r="H45" s="22"/>
      <c r="I45" s="37"/>
    </row>
    <row r="46" spans="1:9" x14ac:dyDescent="0.3">
      <c r="A46" s="5" t="s">
        <v>152</v>
      </c>
      <c r="B46" s="6" t="s">
        <v>55</v>
      </c>
      <c r="C46" s="5" t="s">
        <v>153</v>
      </c>
      <c r="D46" s="6" t="s">
        <v>36</v>
      </c>
      <c r="E46" s="6" t="s">
        <v>53</v>
      </c>
      <c r="F46" s="6" t="s">
        <v>38</v>
      </c>
      <c r="G46" s="22">
        <v>-0.50748239436619724</v>
      </c>
      <c r="H46" s="22"/>
      <c r="I46" s="37"/>
    </row>
    <row r="47" spans="1:9" x14ac:dyDescent="0.3">
      <c r="A47" s="5" t="s">
        <v>237</v>
      </c>
      <c r="B47" s="6" t="s">
        <v>11</v>
      </c>
      <c r="C47" s="5" t="s">
        <v>238</v>
      </c>
      <c r="D47" s="6" t="s">
        <v>36</v>
      </c>
      <c r="E47" s="6" t="s">
        <v>53</v>
      </c>
      <c r="F47" s="6" t="s">
        <v>38</v>
      </c>
      <c r="G47" s="22">
        <v>-0.57928707642658051</v>
      </c>
      <c r="H47" s="22"/>
      <c r="I47" s="37"/>
    </row>
    <row r="48" spans="1:9" x14ac:dyDescent="0.3">
      <c r="A48" s="5" t="s">
        <v>150</v>
      </c>
      <c r="B48" s="6" t="s">
        <v>35</v>
      </c>
      <c r="C48" s="5" t="s">
        <v>151</v>
      </c>
      <c r="D48" s="6" t="s">
        <v>36</v>
      </c>
      <c r="E48" s="6" t="s">
        <v>48</v>
      </c>
      <c r="F48" s="6" t="s">
        <v>38</v>
      </c>
      <c r="G48" s="22">
        <v>-0.38198007847872006</v>
      </c>
      <c r="H48" s="22"/>
      <c r="I48" s="37"/>
    </row>
    <row r="49" spans="1:9" x14ac:dyDescent="0.3">
      <c r="A49" s="5" t="s">
        <v>299</v>
      </c>
      <c r="B49" s="6" t="s">
        <v>35</v>
      </c>
      <c r="C49" s="8" t="str">
        <f>'[1]HOMIN '!$B$5</f>
        <v>BE0974409410</v>
      </c>
      <c r="D49" s="6" t="s">
        <v>36</v>
      </c>
      <c r="E49" s="6" t="s">
        <v>48</v>
      </c>
      <c r="F49" s="6" t="s">
        <v>38</v>
      </c>
      <c r="G49" s="22">
        <v>5.1968622718358892E-2</v>
      </c>
      <c r="H49" s="22"/>
      <c r="I49" s="37"/>
    </row>
    <row r="50" spans="1:9" x14ac:dyDescent="0.3">
      <c r="A50" s="5" t="s">
        <v>300</v>
      </c>
      <c r="B50" s="6" t="s">
        <v>11</v>
      </c>
      <c r="C50" s="8" t="s">
        <v>301</v>
      </c>
      <c r="D50" s="6" t="s">
        <v>36</v>
      </c>
      <c r="E50" s="6" t="s">
        <v>48</v>
      </c>
      <c r="F50" s="6" t="s">
        <v>38</v>
      </c>
      <c r="G50" s="22">
        <v>-0.18023787740164687</v>
      </c>
      <c r="H50" s="22"/>
      <c r="I50" s="37"/>
    </row>
    <row r="51" spans="1:9" x14ac:dyDescent="0.3">
      <c r="A51" s="5" t="s">
        <v>141</v>
      </c>
      <c r="B51" s="6" t="s">
        <v>11</v>
      </c>
      <c r="C51" s="5" t="s">
        <v>142</v>
      </c>
      <c r="D51" s="6" t="s">
        <v>36</v>
      </c>
      <c r="E51" s="6" t="s">
        <v>48</v>
      </c>
      <c r="F51" s="6" t="s">
        <v>38</v>
      </c>
      <c r="G51" s="22">
        <v>-6.7991631799163232E-2</v>
      </c>
      <c r="H51" s="22"/>
      <c r="I51" s="37"/>
    </row>
    <row r="52" spans="1:9" x14ac:dyDescent="0.3">
      <c r="A52" s="5" t="s">
        <v>170</v>
      </c>
      <c r="B52" s="6" t="s">
        <v>51</v>
      </c>
      <c r="C52" s="5" t="s">
        <v>171</v>
      </c>
      <c r="D52" s="6" t="s">
        <v>36</v>
      </c>
      <c r="E52" s="6" t="s">
        <v>48</v>
      </c>
      <c r="F52" s="6" t="s">
        <v>50</v>
      </c>
      <c r="G52" s="22">
        <v>-0.74335884736605129</v>
      </c>
      <c r="H52" s="22"/>
      <c r="I52" s="37"/>
    </row>
    <row r="53" spans="1:9" x14ac:dyDescent="0.3">
      <c r="A53" s="5" t="s">
        <v>107</v>
      </c>
      <c r="B53" s="6" t="s">
        <v>63</v>
      </c>
      <c r="C53" s="5" t="s">
        <v>108</v>
      </c>
      <c r="D53" s="6" t="s">
        <v>36</v>
      </c>
      <c r="E53" s="6" t="s">
        <v>48</v>
      </c>
      <c r="F53" s="6" t="s">
        <v>50</v>
      </c>
      <c r="G53" s="22">
        <v>-0.3689792311091471</v>
      </c>
      <c r="H53" s="22"/>
      <c r="I53" s="37"/>
    </row>
    <row r="54" spans="1:9" x14ac:dyDescent="0.3">
      <c r="A54" s="5" t="s">
        <v>127</v>
      </c>
      <c r="B54" s="6" t="s">
        <v>11</v>
      </c>
      <c r="C54" s="5" t="s">
        <v>128</v>
      </c>
      <c r="D54" s="6" t="s">
        <v>36</v>
      </c>
      <c r="E54" s="6" t="s">
        <v>48</v>
      </c>
      <c r="F54" s="6" t="s">
        <v>38</v>
      </c>
      <c r="G54" s="22">
        <v>-0.44119302194710175</v>
      </c>
      <c r="H54" s="22"/>
      <c r="I54" s="37"/>
    </row>
    <row r="55" spans="1:9" x14ac:dyDescent="0.3">
      <c r="A55" s="5" t="s">
        <v>78</v>
      </c>
      <c r="B55" s="6" t="s">
        <v>51</v>
      </c>
      <c r="C55" s="5" t="s">
        <v>79</v>
      </c>
      <c r="D55" s="6" t="s">
        <v>36</v>
      </c>
      <c r="E55" s="6" t="s">
        <v>48</v>
      </c>
      <c r="F55" s="6" t="s">
        <v>50</v>
      </c>
      <c r="G55" s="22">
        <v>-0.63648341118696838</v>
      </c>
      <c r="H55" s="22"/>
      <c r="I55" s="37"/>
    </row>
    <row r="56" spans="1:9" x14ac:dyDescent="0.3">
      <c r="A56" s="5" t="s">
        <v>83</v>
      </c>
      <c r="B56" s="6" t="s">
        <v>11</v>
      </c>
      <c r="C56" s="5" t="s">
        <v>84</v>
      </c>
      <c r="D56" s="6" t="s">
        <v>36</v>
      </c>
      <c r="E56" s="6" t="s">
        <v>48</v>
      </c>
      <c r="F56" s="6" t="s">
        <v>38</v>
      </c>
      <c r="G56" s="22">
        <v>-0.45926329159862089</v>
      </c>
      <c r="H56" s="22"/>
      <c r="I56" s="37"/>
    </row>
    <row r="57" spans="1:9" x14ac:dyDescent="0.3">
      <c r="A57" s="5" t="s">
        <v>163</v>
      </c>
      <c r="B57" s="6" t="s">
        <v>164</v>
      </c>
      <c r="C57" s="5" t="s">
        <v>165</v>
      </c>
      <c r="D57" s="6" t="s">
        <v>36</v>
      </c>
      <c r="E57" s="6" t="s">
        <v>48</v>
      </c>
      <c r="F57" s="6" t="s">
        <v>38</v>
      </c>
      <c r="G57" s="22">
        <v>-0.3583682805947388</v>
      </c>
      <c r="H57" s="22"/>
      <c r="I57" s="37"/>
    </row>
    <row r="58" spans="1:9" x14ac:dyDescent="0.3">
      <c r="A58" s="5" t="s">
        <v>109</v>
      </c>
      <c r="B58" s="6" t="s">
        <v>51</v>
      </c>
      <c r="C58" s="5" t="s">
        <v>110</v>
      </c>
      <c r="D58" s="6" t="s">
        <v>36</v>
      </c>
      <c r="E58" s="6" t="s">
        <v>48</v>
      </c>
      <c r="F58" s="6" t="s">
        <v>50</v>
      </c>
      <c r="G58" s="22">
        <v>-0.62440038375439721</v>
      </c>
      <c r="H58" s="22"/>
      <c r="I58" s="37"/>
    </row>
    <row r="59" spans="1:9" x14ac:dyDescent="0.3">
      <c r="A59" s="5" t="s">
        <v>66</v>
      </c>
      <c r="B59" s="6" t="s">
        <v>11</v>
      </c>
      <c r="C59" s="5" t="s">
        <v>67</v>
      </c>
      <c r="D59" s="6" t="s">
        <v>68</v>
      </c>
      <c r="E59" s="6" t="s">
        <v>48</v>
      </c>
      <c r="F59" s="6" t="s">
        <v>50</v>
      </c>
      <c r="G59" s="22">
        <v>-0.30792682926829262</v>
      </c>
      <c r="H59" s="22"/>
      <c r="I59" s="37"/>
    </row>
    <row r="60" spans="1:9" x14ac:dyDescent="0.3">
      <c r="A60" s="5" t="s">
        <v>115</v>
      </c>
      <c r="B60" s="6" t="s">
        <v>51</v>
      </c>
      <c r="C60" s="5" t="s">
        <v>116</v>
      </c>
      <c r="D60" s="6" t="s">
        <v>36</v>
      </c>
      <c r="E60" s="6" t="s">
        <v>48</v>
      </c>
      <c r="F60" s="6" t="s">
        <v>50</v>
      </c>
      <c r="G60" s="22">
        <v>-0.64107919930374235</v>
      </c>
      <c r="H60" s="22"/>
      <c r="I60" s="37"/>
    </row>
    <row r="61" spans="1:9" x14ac:dyDescent="0.3">
      <c r="A61" s="5" t="s">
        <v>174</v>
      </c>
      <c r="B61" s="6" t="s">
        <v>51</v>
      </c>
      <c r="C61" s="5" t="s">
        <v>175</v>
      </c>
      <c r="D61" s="6" t="s">
        <v>36</v>
      </c>
      <c r="E61" s="6" t="s">
        <v>48</v>
      </c>
      <c r="F61" s="6" t="s">
        <v>50</v>
      </c>
      <c r="G61" s="22">
        <v>-0.67661016949152541</v>
      </c>
      <c r="H61" s="22"/>
      <c r="I61" s="37"/>
    </row>
    <row r="62" spans="1:9" x14ac:dyDescent="0.3">
      <c r="A62" s="5" t="s">
        <v>46</v>
      </c>
      <c r="B62" s="6" t="s">
        <v>11</v>
      </c>
      <c r="C62" s="5" t="s">
        <v>47</v>
      </c>
      <c r="D62" s="6" t="s">
        <v>36</v>
      </c>
      <c r="E62" s="6" t="s">
        <v>48</v>
      </c>
      <c r="F62" s="6" t="s">
        <v>38</v>
      </c>
      <c r="G62" s="22">
        <v>-0.30596699111299197</v>
      </c>
      <c r="H62" s="22"/>
      <c r="I62" s="37"/>
    </row>
    <row r="63" spans="1:9" x14ac:dyDescent="0.3">
      <c r="A63" s="5" t="s">
        <v>200</v>
      </c>
      <c r="B63" s="6" t="s">
        <v>11</v>
      </c>
      <c r="C63" s="5" t="s">
        <v>201</v>
      </c>
      <c r="D63" s="6" t="s">
        <v>36</v>
      </c>
      <c r="E63" s="6" t="s">
        <v>48</v>
      </c>
      <c r="F63" s="6" t="s">
        <v>50</v>
      </c>
      <c r="G63" s="22">
        <v>-0.53846153846153844</v>
      </c>
      <c r="H63" s="22"/>
      <c r="I63" s="37"/>
    </row>
    <row r="64" spans="1:9" x14ac:dyDescent="0.3">
      <c r="A64" s="5" t="s">
        <v>283</v>
      </c>
      <c r="B64" s="6" t="s">
        <v>51</v>
      </c>
      <c r="C64" s="5" t="s">
        <v>52</v>
      </c>
      <c r="D64" s="6" t="s">
        <v>36</v>
      </c>
      <c r="E64" s="6" t="s">
        <v>48</v>
      </c>
      <c r="F64" s="6" t="s">
        <v>50</v>
      </c>
      <c r="G64" s="22">
        <v>-0.94078559738134204</v>
      </c>
      <c r="H64" s="22"/>
      <c r="I64" s="37"/>
    </row>
    <row r="65" spans="1:9" x14ac:dyDescent="0.3">
      <c r="A65" s="5" t="s">
        <v>284</v>
      </c>
      <c r="B65" s="6" t="s">
        <v>70</v>
      </c>
      <c r="C65" s="5" t="s">
        <v>243</v>
      </c>
      <c r="D65" s="6" t="s">
        <v>36</v>
      </c>
      <c r="E65" s="6" t="s">
        <v>48</v>
      </c>
      <c r="F65" s="6" t="s">
        <v>50</v>
      </c>
      <c r="G65" s="22">
        <v>-0.72710298271652229</v>
      </c>
      <c r="H65" s="22"/>
      <c r="I65" s="37"/>
    </row>
    <row r="66" spans="1:9" x14ac:dyDescent="0.3">
      <c r="A66" s="5" t="s">
        <v>285</v>
      </c>
      <c r="B66" s="6" t="s">
        <v>11</v>
      </c>
      <c r="C66" s="5" t="s">
        <v>262</v>
      </c>
      <c r="D66" s="6" t="s">
        <v>36</v>
      </c>
      <c r="E66" s="6" t="s">
        <v>48</v>
      </c>
      <c r="F66" s="6" t="s">
        <v>38</v>
      </c>
      <c r="G66" s="22">
        <v>-0.24398625429553278</v>
      </c>
      <c r="H66" s="22"/>
      <c r="I66" s="37"/>
    </row>
    <row r="67" spans="1:9" ht="14.5" x14ac:dyDescent="0.35">
      <c r="A67" s="5" t="s">
        <v>268</v>
      </c>
      <c r="B67" s="6" t="s">
        <v>11</v>
      </c>
      <c r="C67" s="38" t="s">
        <v>267</v>
      </c>
      <c r="D67" s="6" t="s">
        <v>36</v>
      </c>
      <c r="E67" s="6" t="s">
        <v>48</v>
      </c>
      <c r="F67" s="6" t="s">
        <v>38</v>
      </c>
      <c r="G67" s="22">
        <v>-0.26656976744186267</v>
      </c>
      <c r="H67" s="22"/>
      <c r="I67" s="37"/>
    </row>
    <row r="68" spans="1:9" x14ac:dyDescent="0.3">
      <c r="A68" s="5" t="s">
        <v>146</v>
      </c>
      <c r="B68" s="6" t="s">
        <v>35</v>
      </c>
      <c r="C68" s="5" t="s">
        <v>147</v>
      </c>
      <c r="D68" s="6" t="s">
        <v>36</v>
      </c>
      <c r="E68" s="6" t="s">
        <v>37</v>
      </c>
      <c r="F68" s="6" t="s">
        <v>38</v>
      </c>
      <c r="G68" s="22">
        <v>-0.11284390172134773</v>
      </c>
      <c r="H68" s="22"/>
      <c r="I68" s="37"/>
    </row>
    <row r="69" spans="1:9" x14ac:dyDescent="0.3">
      <c r="A69" s="5" t="s">
        <v>218</v>
      </c>
      <c r="B69" s="6" t="s">
        <v>35</v>
      </c>
      <c r="C69" s="5" t="s">
        <v>217</v>
      </c>
      <c r="D69" s="6" t="s">
        <v>36</v>
      </c>
      <c r="E69" s="6" t="s">
        <v>37</v>
      </c>
      <c r="F69" s="6" t="s">
        <v>38</v>
      </c>
      <c r="G69" s="22">
        <v>-0.16599839615076184</v>
      </c>
      <c r="H69" s="22"/>
      <c r="I69" s="37"/>
    </row>
    <row r="70" spans="1:9" x14ac:dyDescent="0.3">
      <c r="A70" s="5" t="s">
        <v>62</v>
      </c>
      <c r="B70" s="6" t="s">
        <v>63</v>
      </c>
      <c r="C70" s="5" t="s">
        <v>219</v>
      </c>
      <c r="D70" s="6" t="s">
        <v>36</v>
      </c>
      <c r="E70" s="6" t="s">
        <v>37</v>
      </c>
      <c r="F70" s="6" t="s">
        <v>50</v>
      </c>
      <c r="G70" s="22">
        <v>-0.40788267644362985</v>
      </c>
      <c r="H70" s="22"/>
      <c r="I70" s="37"/>
    </row>
    <row r="71" spans="1:9" x14ac:dyDescent="0.3">
      <c r="A71" s="5" t="s">
        <v>54</v>
      </c>
      <c r="B71" s="6" t="s">
        <v>55</v>
      </c>
      <c r="C71" s="5" t="s">
        <v>56</v>
      </c>
      <c r="D71" s="6" t="s">
        <v>36</v>
      </c>
      <c r="E71" s="6" t="s">
        <v>37</v>
      </c>
      <c r="F71" s="6" t="s">
        <v>38</v>
      </c>
      <c r="G71" s="22">
        <v>-0.30074231177094379</v>
      </c>
      <c r="H71" s="22"/>
      <c r="I71" s="37"/>
    </row>
    <row r="72" spans="1:9" x14ac:dyDescent="0.3">
      <c r="A72" s="5" t="s">
        <v>103</v>
      </c>
      <c r="B72" s="6" t="s">
        <v>73</v>
      </c>
      <c r="C72" s="5" t="s">
        <v>104</v>
      </c>
      <c r="D72" s="6" t="s">
        <v>36</v>
      </c>
      <c r="E72" s="6" t="s">
        <v>37</v>
      </c>
      <c r="F72" s="6" t="s">
        <v>38</v>
      </c>
      <c r="G72" s="22">
        <v>-0.52988582941571516</v>
      </c>
      <c r="H72" s="22"/>
      <c r="I72" s="37"/>
    </row>
    <row r="73" spans="1:9" x14ac:dyDescent="0.3">
      <c r="A73" s="5" t="s">
        <v>89</v>
      </c>
      <c r="B73" s="6" t="s">
        <v>11</v>
      </c>
      <c r="C73" s="5" t="s">
        <v>90</v>
      </c>
      <c r="D73" s="6" t="s">
        <v>36</v>
      </c>
      <c r="E73" s="6" t="s">
        <v>37</v>
      </c>
      <c r="F73" s="6" t="s">
        <v>38</v>
      </c>
      <c r="G73" s="22">
        <v>-0.46969696969696972</v>
      </c>
      <c r="H73" s="22"/>
      <c r="I73" s="37"/>
    </row>
    <row r="74" spans="1:9" x14ac:dyDescent="0.3">
      <c r="A74" s="5" t="s">
        <v>202</v>
      </c>
      <c r="B74" s="6" t="s">
        <v>51</v>
      </c>
      <c r="C74" s="5" t="s">
        <v>203</v>
      </c>
      <c r="D74" s="6" t="s">
        <v>36</v>
      </c>
      <c r="E74" s="6" t="s">
        <v>37</v>
      </c>
      <c r="F74" s="6" t="s">
        <v>50</v>
      </c>
      <c r="G74" s="22">
        <v>-0.44941785252263899</v>
      </c>
      <c r="H74" s="22"/>
      <c r="I74" s="37"/>
    </row>
    <row r="75" spans="1:9" x14ac:dyDescent="0.3">
      <c r="A75" s="5" t="s">
        <v>101</v>
      </c>
      <c r="B75" s="6" t="s">
        <v>55</v>
      </c>
      <c r="C75" s="5" t="s">
        <v>102</v>
      </c>
      <c r="D75" s="6" t="s">
        <v>36</v>
      </c>
      <c r="E75" s="6" t="s">
        <v>37</v>
      </c>
      <c r="F75" s="6" t="s">
        <v>38</v>
      </c>
      <c r="G75" s="22">
        <v>-0.44545638534709575</v>
      </c>
      <c r="H75" s="22"/>
      <c r="I75" s="37"/>
    </row>
    <row r="76" spans="1:9" x14ac:dyDescent="0.3">
      <c r="A76" s="5" t="s">
        <v>191</v>
      </c>
      <c r="B76" s="6" t="s">
        <v>144</v>
      </c>
      <c r="C76" s="5" t="s">
        <v>192</v>
      </c>
      <c r="D76" s="6" t="s">
        <v>36</v>
      </c>
      <c r="E76" s="6" t="s">
        <v>37</v>
      </c>
      <c r="F76" s="6" t="s">
        <v>38</v>
      </c>
      <c r="G76" s="22">
        <v>-0.5699626865671642</v>
      </c>
      <c r="H76" s="22"/>
      <c r="I76" s="37"/>
    </row>
    <row r="77" spans="1:9" x14ac:dyDescent="0.3">
      <c r="A77" s="5" t="s">
        <v>74</v>
      </c>
      <c r="B77" s="6" t="s">
        <v>73</v>
      </c>
      <c r="C77" s="5" t="s">
        <v>75</v>
      </c>
      <c r="D77" s="6" t="s">
        <v>36</v>
      </c>
      <c r="E77" s="6" t="s">
        <v>37</v>
      </c>
      <c r="F77" s="6" t="s">
        <v>38</v>
      </c>
      <c r="G77" s="22">
        <v>-0.41877467466003804</v>
      </c>
      <c r="H77" s="22"/>
      <c r="I77" s="37"/>
    </row>
    <row r="78" spans="1:9" x14ac:dyDescent="0.3">
      <c r="A78" s="5" t="s">
        <v>97</v>
      </c>
      <c r="B78" s="6" t="s">
        <v>55</v>
      </c>
      <c r="C78" s="5" t="s">
        <v>98</v>
      </c>
      <c r="D78" s="6" t="s">
        <v>36</v>
      </c>
      <c r="E78" s="6" t="s">
        <v>37</v>
      </c>
      <c r="F78" s="6" t="s">
        <v>38</v>
      </c>
      <c r="G78" s="22">
        <v>-0.52738667582417587</v>
      </c>
      <c r="H78" s="22"/>
      <c r="I78" s="37"/>
    </row>
    <row r="79" spans="1:9" x14ac:dyDescent="0.3">
      <c r="A79" s="5" t="s">
        <v>72</v>
      </c>
      <c r="B79" s="6" t="s">
        <v>73</v>
      </c>
      <c r="C79" s="5" t="s">
        <v>266</v>
      </c>
      <c r="D79" s="6" t="s">
        <v>36</v>
      </c>
      <c r="E79" s="6" t="s">
        <v>37</v>
      </c>
      <c r="F79" s="6" t="s">
        <v>38</v>
      </c>
      <c r="G79" s="22">
        <v>-0.42025316455696204</v>
      </c>
      <c r="H79" s="22"/>
      <c r="I79" s="37"/>
    </row>
    <row r="80" spans="1:9" x14ac:dyDescent="0.3">
      <c r="A80" s="5" t="s">
        <v>188</v>
      </c>
      <c r="B80" s="6" t="s">
        <v>189</v>
      </c>
      <c r="C80" s="5" t="s">
        <v>190</v>
      </c>
      <c r="D80" s="6" t="s">
        <v>36</v>
      </c>
      <c r="E80" s="6" t="s">
        <v>37</v>
      </c>
      <c r="F80" s="6" t="s">
        <v>38</v>
      </c>
      <c r="G80" s="22">
        <v>-0.70806302131603327</v>
      </c>
      <c r="H80" s="22"/>
      <c r="I80" s="37"/>
    </row>
    <row r="81" spans="1:9" x14ac:dyDescent="0.3">
      <c r="A81" s="5" t="s">
        <v>105</v>
      </c>
      <c r="B81" s="6" t="s">
        <v>73</v>
      </c>
      <c r="C81" s="5" t="s">
        <v>106</v>
      </c>
      <c r="D81" s="6" t="s">
        <v>36</v>
      </c>
      <c r="E81" s="6" t="s">
        <v>37</v>
      </c>
      <c r="F81" s="6" t="s">
        <v>38</v>
      </c>
      <c r="G81" s="22">
        <v>-0.65768364127985568</v>
      </c>
      <c r="H81" s="22"/>
      <c r="I81" s="37"/>
    </row>
    <row r="82" spans="1:9" x14ac:dyDescent="0.3">
      <c r="A82" s="5" t="s">
        <v>193</v>
      </c>
      <c r="B82" s="6" t="s">
        <v>11</v>
      </c>
      <c r="C82" s="5" t="s">
        <v>240</v>
      </c>
      <c r="D82" s="6" t="s">
        <v>36</v>
      </c>
      <c r="E82" s="6" t="s">
        <v>37</v>
      </c>
      <c r="F82" s="6" t="s">
        <v>38</v>
      </c>
      <c r="G82" s="22">
        <v>-0.69881889763779526</v>
      </c>
      <c r="H82" s="22"/>
      <c r="I82" s="37"/>
    </row>
    <row r="83" spans="1:9" x14ac:dyDescent="0.3">
      <c r="A83" s="5" t="s">
        <v>264</v>
      </c>
      <c r="B83" s="6" t="s">
        <v>58</v>
      </c>
      <c r="C83" s="5" t="s">
        <v>265</v>
      </c>
      <c r="D83" s="6" t="s">
        <v>36</v>
      </c>
      <c r="E83" s="6" t="s">
        <v>37</v>
      </c>
      <c r="F83" s="6" t="s">
        <v>50</v>
      </c>
      <c r="G83" s="22">
        <v>9.146860986547086</v>
      </c>
      <c r="H83" s="22"/>
      <c r="I83" s="37"/>
    </row>
    <row r="84" spans="1:9" x14ac:dyDescent="0.3">
      <c r="A84" s="8" t="str">
        <f>[2]SUPR!$B$3</f>
        <v>Supermarket Income REIT plc</v>
      </c>
      <c r="B84" s="6" t="s">
        <v>11</v>
      </c>
      <c r="C84" s="5" t="s">
        <v>292</v>
      </c>
      <c r="D84" s="6" t="s">
        <v>36</v>
      </c>
      <c r="E84" s="6" t="s">
        <v>37</v>
      </c>
      <c r="F84" s="6" t="s">
        <v>38</v>
      </c>
      <c r="G84" s="22">
        <v>-0.13380281690140849</v>
      </c>
      <c r="H84" s="22"/>
      <c r="I84" s="37"/>
    </row>
    <row r="85" spans="1:9" x14ac:dyDescent="0.3">
      <c r="A85" s="5" t="s">
        <v>111</v>
      </c>
      <c r="B85" s="6" t="s">
        <v>11</v>
      </c>
      <c r="C85" s="5" t="s">
        <v>112</v>
      </c>
      <c r="D85" s="6" t="s">
        <v>36</v>
      </c>
      <c r="E85" s="6" t="s">
        <v>49</v>
      </c>
      <c r="F85" s="6" t="s">
        <v>38</v>
      </c>
      <c r="G85" s="22">
        <v>0.13934426229508201</v>
      </c>
      <c r="H85" s="22"/>
      <c r="I85" s="37"/>
    </row>
    <row r="86" spans="1:9" x14ac:dyDescent="0.3">
      <c r="A86" s="5" t="s">
        <v>125</v>
      </c>
      <c r="B86" s="6" t="s">
        <v>11</v>
      </c>
      <c r="C86" s="5" t="s">
        <v>126</v>
      </c>
      <c r="D86" s="6" t="s">
        <v>36</v>
      </c>
      <c r="E86" s="6" t="s">
        <v>49</v>
      </c>
      <c r="F86" s="6" t="s">
        <v>38</v>
      </c>
      <c r="G86" s="22">
        <v>-3.3310439560439553E-2</v>
      </c>
      <c r="H86" s="22"/>
      <c r="I86" s="37"/>
    </row>
    <row r="87" spans="1:9" x14ac:dyDescent="0.3">
      <c r="A87" s="5" t="s">
        <v>241</v>
      </c>
      <c r="B87" s="6" t="s">
        <v>35</v>
      </c>
      <c r="C87" s="5" t="s">
        <v>239</v>
      </c>
      <c r="D87" s="6" t="s">
        <v>36</v>
      </c>
      <c r="E87" s="6" t="s">
        <v>49</v>
      </c>
      <c r="F87" s="6" t="s">
        <v>50</v>
      </c>
      <c r="G87" s="22">
        <v>0.12160831019969565</v>
      </c>
      <c r="H87" s="22"/>
      <c r="I87" s="37"/>
    </row>
    <row r="88" spans="1:9" x14ac:dyDescent="0.3">
      <c r="A88" s="5" t="s">
        <v>43</v>
      </c>
      <c r="B88" s="6" t="s">
        <v>11</v>
      </c>
      <c r="C88" s="5" t="s">
        <v>44</v>
      </c>
      <c r="D88" s="6" t="s">
        <v>36</v>
      </c>
      <c r="E88" s="6" t="s">
        <v>45</v>
      </c>
      <c r="F88" s="6" t="s">
        <v>50</v>
      </c>
      <c r="G88" s="22">
        <v>-0.41589530801149055</v>
      </c>
      <c r="H88" s="22"/>
      <c r="I88" s="37"/>
    </row>
    <row r="89" spans="1:9" x14ac:dyDescent="0.3">
      <c r="A89" s="5" t="s">
        <v>227</v>
      </c>
      <c r="B89" s="6" t="s">
        <v>58</v>
      </c>
      <c r="C89" s="5" t="s">
        <v>225</v>
      </c>
      <c r="D89" s="6" t="s">
        <v>36</v>
      </c>
      <c r="E89" s="6" t="s">
        <v>45</v>
      </c>
      <c r="F89" s="6" t="s">
        <v>50</v>
      </c>
      <c r="G89" s="22">
        <v>-0.59428036883602831</v>
      </c>
      <c r="H89" s="22"/>
      <c r="I89" s="37"/>
    </row>
    <row r="90" spans="1:9" x14ac:dyDescent="0.3">
      <c r="A90" s="5" t="s">
        <v>178</v>
      </c>
      <c r="B90" s="6" t="s">
        <v>70</v>
      </c>
      <c r="C90" s="5" t="s">
        <v>179</v>
      </c>
      <c r="D90" s="6" t="s">
        <v>36</v>
      </c>
      <c r="E90" s="6" t="s">
        <v>45</v>
      </c>
      <c r="F90" s="6" t="s">
        <v>50</v>
      </c>
      <c r="G90" s="22">
        <v>-0.20135155890032252</v>
      </c>
      <c r="H90" s="22"/>
      <c r="I90" s="37"/>
    </row>
    <row r="91" spans="1:9" x14ac:dyDescent="0.3">
      <c r="A91" s="5" t="s">
        <v>59</v>
      </c>
      <c r="B91" s="6" t="s">
        <v>51</v>
      </c>
      <c r="C91" s="5" t="s">
        <v>242</v>
      </c>
      <c r="D91" s="6" t="s">
        <v>36</v>
      </c>
      <c r="E91" s="6" t="s">
        <v>45</v>
      </c>
      <c r="F91" s="6" t="s">
        <v>38</v>
      </c>
      <c r="G91" s="22">
        <v>-0.39850869925434962</v>
      </c>
      <c r="H91" s="22"/>
      <c r="I91" s="37"/>
    </row>
    <row r="92" spans="1:9" x14ac:dyDescent="0.3">
      <c r="A92" s="5" t="s">
        <v>92</v>
      </c>
      <c r="B92" s="6" t="s">
        <v>11</v>
      </c>
      <c r="C92" s="5" t="s">
        <v>93</v>
      </c>
      <c r="D92" s="6" t="s">
        <v>36</v>
      </c>
      <c r="E92" s="6" t="s">
        <v>45</v>
      </c>
      <c r="F92" s="6" t="s">
        <v>38</v>
      </c>
      <c r="G92" s="22">
        <v>-0.46154814348646944</v>
      </c>
      <c r="H92" s="22"/>
      <c r="I92" s="37"/>
    </row>
    <row r="93" spans="1:9" x14ac:dyDescent="0.3">
      <c r="A93" s="5" t="s">
        <v>180</v>
      </c>
      <c r="B93" s="6" t="s">
        <v>11</v>
      </c>
      <c r="C93" s="5" t="s">
        <v>181</v>
      </c>
      <c r="D93" s="6" t="s">
        <v>36</v>
      </c>
      <c r="E93" s="6" t="s">
        <v>45</v>
      </c>
      <c r="F93" s="6" t="s">
        <v>50</v>
      </c>
      <c r="G93" s="22">
        <v>-0.15922687528762092</v>
      </c>
      <c r="H93" s="22"/>
      <c r="I93" s="37"/>
    </row>
    <row r="94" spans="1:9" x14ac:dyDescent="0.3">
      <c r="A94" s="5" t="s">
        <v>113</v>
      </c>
      <c r="B94" s="6" t="s">
        <v>58</v>
      </c>
      <c r="C94" s="5" t="s">
        <v>114</v>
      </c>
      <c r="D94" s="6" t="s">
        <v>36</v>
      </c>
      <c r="E94" s="6" t="s">
        <v>45</v>
      </c>
      <c r="F94" s="6" t="s">
        <v>50</v>
      </c>
      <c r="G94" s="22">
        <v>-0.2821818181818182</v>
      </c>
      <c r="H94" s="22"/>
      <c r="I94" s="37"/>
    </row>
    <row r="95" spans="1:9" x14ac:dyDescent="0.3">
      <c r="A95" s="5" t="s">
        <v>199</v>
      </c>
      <c r="B95" s="6" t="s">
        <v>58</v>
      </c>
      <c r="C95" s="5" t="s">
        <v>287</v>
      </c>
      <c r="D95" s="6" t="s">
        <v>36</v>
      </c>
      <c r="E95" s="6" t="s">
        <v>45</v>
      </c>
      <c r="F95" s="6" t="s">
        <v>50</v>
      </c>
      <c r="G95" s="22">
        <v>-0.55304825506247313</v>
      </c>
      <c r="H95" s="22"/>
      <c r="I95" s="37"/>
    </row>
    <row r="96" spans="1:9" x14ac:dyDescent="0.3">
      <c r="A96" s="5" t="s">
        <v>143</v>
      </c>
      <c r="B96" s="6" t="s">
        <v>144</v>
      </c>
      <c r="C96" s="5" t="s">
        <v>145</v>
      </c>
      <c r="D96" s="6" t="s">
        <v>36</v>
      </c>
      <c r="E96" s="6" t="s">
        <v>45</v>
      </c>
      <c r="F96" s="6" t="s">
        <v>50</v>
      </c>
      <c r="G96" s="22">
        <v>-0.46307506053268765</v>
      </c>
      <c r="H96" s="22"/>
      <c r="I96" s="37"/>
    </row>
    <row r="97" spans="1:9" x14ac:dyDescent="0.3">
      <c r="A97" s="5" t="s">
        <v>286</v>
      </c>
      <c r="B97" s="6" t="s">
        <v>35</v>
      </c>
      <c r="C97" s="5" t="s">
        <v>158</v>
      </c>
      <c r="D97" s="6" t="s">
        <v>36</v>
      </c>
      <c r="E97" s="6" t="s">
        <v>45</v>
      </c>
      <c r="F97" s="6" t="s">
        <v>50</v>
      </c>
      <c r="G97" s="22">
        <v>-0.48683334566166148</v>
      </c>
      <c r="H97" s="22"/>
      <c r="I97" s="37"/>
    </row>
    <row r="98" spans="1:9" x14ac:dyDescent="0.3">
      <c r="A98" s="5" t="s">
        <v>87</v>
      </c>
      <c r="B98" s="6" t="s">
        <v>11</v>
      </c>
      <c r="C98" s="5" t="s">
        <v>88</v>
      </c>
      <c r="D98" s="6" t="s">
        <v>36</v>
      </c>
      <c r="E98" s="6" t="s">
        <v>45</v>
      </c>
      <c r="F98" s="6" t="s">
        <v>50</v>
      </c>
      <c r="G98" s="22">
        <v>-0.4735251798561152</v>
      </c>
      <c r="H98" s="22"/>
      <c r="I98" s="37"/>
    </row>
    <row r="99" spans="1:9" x14ac:dyDescent="0.3">
      <c r="A99" s="5" t="s">
        <v>139</v>
      </c>
      <c r="B99" s="6" t="s">
        <v>11</v>
      </c>
      <c r="C99" s="5" t="s">
        <v>140</v>
      </c>
      <c r="D99" s="6" t="s">
        <v>36</v>
      </c>
      <c r="E99" s="6" t="s">
        <v>45</v>
      </c>
      <c r="F99" s="6" t="s">
        <v>50</v>
      </c>
      <c r="G99" s="22">
        <v>-0.1849105974705626</v>
      </c>
      <c r="H99" s="22"/>
      <c r="I99" s="37"/>
    </row>
    <row r="100" spans="1:9" x14ac:dyDescent="0.3">
      <c r="A100" s="5" t="s">
        <v>85</v>
      </c>
      <c r="B100" s="6" t="s">
        <v>55</v>
      </c>
      <c r="C100" s="5" t="s">
        <v>86</v>
      </c>
      <c r="D100" s="6" t="s">
        <v>36</v>
      </c>
      <c r="E100" s="6" t="s">
        <v>45</v>
      </c>
      <c r="F100" s="6" t="s">
        <v>38</v>
      </c>
      <c r="G100" s="22">
        <v>-0.60970297029702969</v>
      </c>
      <c r="H100" s="22"/>
      <c r="I100" s="37"/>
    </row>
    <row r="101" spans="1:9" x14ac:dyDescent="0.3">
      <c r="A101" s="5" t="s">
        <v>293</v>
      </c>
      <c r="B101" s="6" t="s">
        <v>11</v>
      </c>
      <c r="C101" s="5" t="s">
        <v>134</v>
      </c>
      <c r="D101" s="6" t="s">
        <v>36</v>
      </c>
      <c r="E101" s="6" t="s">
        <v>45</v>
      </c>
      <c r="F101" s="6" t="s">
        <v>50</v>
      </c>
      <c r="G101" s="22">
        <v>-0.43733153638814015</v>
      </c>
      <c r="H101" s="22"/>
      <c r="I101" s="37"/>
    </row>
    <row r="102" spans="1:9" x14ac:dyDescent="0.3">
      <c r="A102" s="5" t="s">
        <v>206</v>
      </c>
      <c r="B102" s="6" t="s">
        <v>11</v>
      </c>
      <c r="C102" s="5" t="s">
        <v>207</v>
      </c>
      <c r="D102" s="6" t="s">
        <v>36</v>
      </c>
      <c r="E102" s="6" t="s">
        <v>45</v>
      </c>
      <c r="F102" s="6" t="s">
        <v>38</v>
      </c>
      <c r="G102" s="22">
        <v>-0.45861561119293071</v>
      </c>
      <c r="H102" s="22"/>
      <c r="I102" s="37"/>
    </row>
    <row r="103" spans="1:9" x14ac:dyDescent="0.3">
      <c r="A103" s="5" t="s">
        <v>69</v>
      </c>
      <c r="B103" s="6" t="s">
        <v>70</v>
      </c>
      <c r="C103" s="5" t="s">
        <v>71</v>
      </c>
      <c r="D103" s="6" t="s">
        <v>36</v>
      </c>
      <c r="E103" s="6" t="s">
        <v>45</v>
      </c>
      <c r="F103" s="6" t="s">
        <v>38</v>
      </c>
      <c r="G103" s="22">
        <v>-0.16806327541928412</v>
      </c>
      <c r="H103" s="22"/>
      <c r="I103" s="37"/>
    </row>
    <row r="104" spans="1:9" x14ac:dyDescent="0.3">
      <c r="A104" s="5" t="s">
        <v>91</v>
      </c>
      <c r="B104" s="6" t="s">
        <v>58</v>
      </c>
      <c r="C104" s="5" t="s">
        <v>289</v>
      </c>
      <c r="D104" s="6" t="s">
        <v>36</v>
      </c>
      <c r="E104" s="6" t="s">
        <v>45</v>
      </c>
      <c r="F104" s="6" t="s">
        <v>38</v>
      </c>
      <c r="G104" s="22">
        <v>-0.559449920895704</v>
      </c>
      <c r="H104" s="22"/>
      <c r="I104" s="37"/>
    </row>
    <row r="105" spans="1:9" x14ac:dyDescent="0.3">
      <c r="A105" s="5" t="s">
        <v>132</v>
      </c>
      <c r="B105" s="6" t="s">
        <v>55</v>
      </c>
      <c r="C105" s="5" t="s">
        <v>133</v>
      </c>
      <c r="D105" s="6" t="s">
        <v>36</v>
      </c>
      <c r="E105" s="6" t="s">
        <v>45</v>
      </c>
      <c r="F105" s="6" t="s">
        <v>38</v>
      </c>
      <c r="G105" s="22">
        <v>-0.50771513353115727</v>
      </c>
      <c r="H105" s="22"/>
      <c r="I105" s="37"/>
    </row>
    <row r="106" spans="1:9" x14ac:dyDescent="0.3">
      <c r="A106" s="5" t="s">
        <v>210</v>
      </c>
      <c r="B106" s="6" t="s">
        <v>70</v>
      </c>
      <c r="C106" s="5" t="s">
        <v>211</v>
      </c>
      <c r="D106" s="6" t="s">
        <v>36</v>
      </c>
      <c r="E106" s="6" t="s">
        <v>45</v>
      </c>
      <c r="F106" s="6" t="s">
        <v>50</v>
      </c>
      <c r="G106" s="22">
        <v>-0.20123460977512475</v>
      </c>
      <c r="H106" s="22"/>
      <c r="I106" s="37"/>
    </row>
    <row r="107" spans="1:9" x14ac:dyDescent="0.3">
      <c r="A107" s="5" t="s">
        <v>204</v>
      </c>
      <c r="B107" s="6" t="s">
        <v>70</v>
      </c>
      <c r="C107" s="5" t="s">
        <v>205</v>
      </c>
      <c r="D107" s="6" t="s">
        <v>36</v>
      </c>
      <c r="E107" s="6" t="s">
        <v>45</v>
      </c>
      <c r="F107" s="6" t="s">
        <v>38</v>
      </c>
      <c r="G107" s="22">
        <v>-0.17989720159908629</v>
      </c>
      <c r="H107" s="22"/>
      <c r="I107" s="37"/>
    </row>
    <row r="108" spans="1:9" x14ac:dyDescent="0.3">
      <c r="A108" s="5" t="s">
        <v>60</v>
      </c>
      <c r="B108" s="6" t="s">
        <v>35</v>
      </c>
      <c r="C108" s="5" t="s">
        <v>61</v>
      </c>
      <c r="D108" s="6" t="s">
        <v>36</v>
      </c>
      <c r="E108" s="6" t="s">
        <v>45</v>
      </c>
      <c r="F108" s="6" t="s">
        <v>50</v>
      </c>
      <c r="G108" s="22">
        <v>-0.26992514310876259</v>
      </c>
      <c r="H108" s="22"/>
      <c r="I108" s="37"/>
    </row>
    <row r="109" spans="1:9" x14ac:dyDescent="0.3">
      <c r="A109" s="5" t="s">
        <v>233</v>
      </c>
      <c r="B109" s="6" t="s">
        <v>70</v>
      </c>
      <c r="C109" s="5" t="s">
        <v>234</v>
      </c>
      <c r="D109" s="6" t="s">
        <v>36</v>
      </c>
      <c r="E109" s="6" t="s">
        <v>45</v>
      </c>
      <c r="F109" s="6" t="s">
        <v>38</v>
      </c>
      <c r="G109" s="22">
        <v>0.5143151983488925</v>
      </c>
      <c r="H109" s="22"/>
      <c r="I109" s="37"/>
    </row>
    <row r="110" spans="1:9" x14ac:dyDescent="0.3">
      <c r="A110" s="5" t="s">
        <v>161</v>
      </c>
      <c r="B110" s="6" t="s">
        <v>11</v>
      </c>
      <c r="C110" s="5" t="s">
        <v>162</v>
      </c>
      <c r="D110" s="6" t="s">
        <v>36</v>
      </c>
      <c r="E110" s="6" t="s">
        <v>45</v>
      </c>
      <c r="F110" s="6" t="s">
        <v>38</v>
      </c>
      <c r="G110" s="22">
        <v>-0.4756425948592411</v>
      </c>
      <c r="H110" s="22"/>
      <c r="I110" s="37"/>
    </row>
    <row r="111" spans="1:9" x14ac:dyDescent="0.3">
      <c r="A111" s="5" t="s">
        <v>195</v>
      </c>
      <c r="B111" s="6" t="s">
        <v>70</v>
      </c>
      <c r="C111" s="5" t="s">
        <v>196</v>
      </c>
      <c r="D111" s="6" t="s">
        <v>36</v>
      </c>
      <c r="E111" s="6" t="s">
        <v>45</v>
      </c>
      <c r="F111" s="6" t="s">
        <v>38</v>
      </c>
      <c r="G111" s="22">
        <v>-0.26627005588606445</v>
      </c>
      <c r="H111" s="22"/>
      <c r="I111" s="37"/>
    </row>
    <row r="112" spans="1:9" x14ac:dyDescent="0.3">
      <c r="A112" s="5" t="s">
        <v>294</v>
      </c>
      <c r="B112" s="6" t="s">
        <v>11</v>
      </c>
      <c r="C112" s="5" t="s">
        <v>194</v>
      </c>
      <c r="D112" s="6" t="s">
        <v>36</v>
      </c>
      <c r="E112" s="6" t="s">
        <v>45</v>
      </c>
      <c r="F112" s="6" t="s">
        <v>38</v>
      </c>
      <c r="G112" s="22">
        <v>-0.47979426891991184</v>
      </c>
      <c r="H112" s="22"/>
      <c r="I112" s="37"/>
    </row>
    <row r="113" spans="1:9" x14ac:dyDescent="0.3">
      <c r="A113" s="5" t="s">
        <v>223</v>
      </c>
      <c r="B113" s="6" t="s">
        <v>58</v>
      </c>
      <c r="C113" s="5" t="s">
        <v>224</v>
      </c>
      <c r="D113" s="6" t="s">
        <v>36</v>
      </c>
      <c r="E113" s="6" t="s">
        <v>45</v>
      </c>
      <c r="F113" s="6" t="s">
        <v>38</v>
      </c>
      <c r="G113" s="22">
        <v>-0.34910025706940873</v>
      </c>
      <c r="H113" s="22"/>
      <c r="I113" s="37"/>
    </row>
    <row r="114" spans="1:9" x14ac:dyDescent="0.3">
      <c r="A114" s="5" t="s">
        <v>120</v>
      </c>
      <c r="B114" s="6" t="s">
        <v>58</v>
      </c>
      <c r="C114" s="5" t="s">
        <v>121</v>
      </c>
      <c r="D114" s="6" t="s">
        <v>36</v>
      </c>
      <c r="E114" s="6" t="s">
        <v>45</v>
      </c>
      <c r="F114" s="6" t="s">
        <v>38</v>
      </c>
      <c r="G114" s="22">
        <v>-0.24084408789675615</v>
      </c>
      <c r="H114" s="22"/>
      <c r="I114" s="37"/>
    </row>
    <row r="115" spans="1:9" x14ac:dyDescent="0.3">
      <c r="A115" s="5" t="s">
        <v>57</v>
      </c>
      <c r="B115" s="6" t="s">
        <v>58</v>
      </c>
      <c r="C115" s="5" t="s">
        <v>288</v>
      </c>
      <c r="D115" s="6" t="s">
        <v>36</v>
      </c>
      <c r="E115" s="6" t="s">
        <v>45</v>
      </c>
      <c r="F115" s="6" t="s">
        <v>50</v>
      </c>
      <c r="G115" s="22">
        <v>-0.68308943089430896</v>
      </c>
      <c r="H115" s="22"/>
      <c r="I115" s="37"/>
    </row>
    <row r="116" spans="1:9" x14ac:dyDescent="0.3">
      <c r="A116" s="5" t="s">
        <v>64</v>
      </c>
      <c r="B116" s="6" t="s">
        <v>11</v>
      </c>
      <c r="C116" s="5" t="s">
        <v>65</v>
      </c>
      <c r="D116" s="6" t="s">
        <v>36</v>
      </c>
      <c r="E116" s="6" t="s">
        <v>45</v>
      </c>
      <c r="F116" s="6" t="s">
        <v>50</v>
      </c>
      <c r="G116" s="22">
        <v>-0.42730720606826811</v>
      </c>
      <c r="H116" s="22"/>
      <c r="I116" s="37"/>
    </row>
    <row r="117" spans="1:9" x14ac:dyDescent="0.3">
      <c r="A117" s="5" t="s">
        <v>269</v>
      </c>
      <c r="B117" s="6" t="s">
        <v>11</v>
      </c>
      <c r="C117" s="5" t="s">
        <v>272</v>
      </c>
      <c r="D117" s="6" t="s">
        <v>36</v>
      </c>
      <c r="E117" s="6" t="s">
        <v>45</v>
      </c>
      <c r="F117" s="6" t="s">
        <v>50</v>
      </c>
      <c r="G117" s="22">
        <v>-0.35598794190189098</v>
      </c>
      <c r="H117" s="22"/>
      <c r="I117" s="37"/>
    </row>
    <row r="118" spans="1:9" x14ac:dyDescent="0.3">
      <c r="A118" s="5" t="s">
        <v>270</v>
      </c>
      <c r="B118" s="6" t="s">
        <v>11</v>
      </c>
      <c r="C118" s="5" t="s">
        <v>273</v>
      </c>
      <c r="D118" s="6" t="s">
        <v>36</v>
      </c>
      <c r="E118" s="6" t="s">
        <v>45</v>
      </c>
      <c r="F118" s="6" t="s">
        <v>38</v>
      </c>
      <c r="G118" s="22">
        <v>-0.28107229894394792</v>
      </c>
      <c r="H118" s="22"/>
      <c r="I118" s="37"/>
    </row>
    <row r="119" spans="1:9" x14ac:dyDescent="0.3">
      <c r="A119" s="5" t="s">
        <v>271</v>
      </c>
      <c r="B119" s="6" t="s">
        <v>11</v>
      </c>
      <c r="C119" s="5" t="s">
        <v>274</v>
      </c>
      <c r="D119" s="6" t="s">
        <v>36</v>
      </c>
      <c r="E119" s="6" t="s">
        <v>45</v>
      </c>
      <c r="F119" s="6" t="s">
        <v>38</v>
      </c>
      <c r="G119" s="22">
        <v>-0.35264483627204035</v>
      </c>
      <c r="H119" s="22"/>
      <c r="I119" s="37"/>
    </row>
    <row r="120" spans="1:9" x14ac:dyDescent="0.3">
      <c r="A120" s="5" t="s">
        <v>275</v>
      </c>
      <c r="B120" s="6" t="s">
        <v>58</v>
      </c>
      <c r="C120" s="5" t="s">
        <v>276</v>
      </c>
      <c r="D120" s="6" t="s">
        <v>36</v>
      </c>
      <c r="E120" s="6" t="s">
        <v>45</v>
      </c>
      <c r="F120" s="6" t="s">
        <v>50</v>
      </c>
      <c r="G120" s="22">
        <v>0.36398943607270451</v>
      </c>
      <c r="H120" s="22"/>
      <c r="I120" s="37"/>
    </row>
    <row r="121" spans="1:9" x14ac:dyDescent="0.3">
      <c r="B121" s="13"/>
      <c r="C121" s="34"/>
      <c r="D121" s="13"/>
      <c r="E121" s="13"/>
      <c r="F121" s="13"/>
      <c r="G121" s="22"/>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2"/>
      <c r="B173" s="13"/>
      <c r="C173" s="34"/>
      <c r="D173" s="13"/>
      <c r="E173" s="13"/>
      <c r="F173" s="13"/>
      <c r="G173" s="13"/>
      <c r="I173" s="36"/>
    </row>
    <row r="174" spans="1:9" x14ac:dyDescent="0.3">
      <c r="A174" s="12"/>
      <c r="B174" s="13"/>
      <c r="C174" s="34"/>
      <c r="D174" s="13"/>
      <c r="E174" s="13"/>
      <c r="F174" s="13"/>
      <c r="G174" s="13"/>
      <c r="I174" s="36"/>
    </row>
    <row r="175" spans="1:9" x14ac:dyDescent="0.3">
      <c r="A175" s="12"/>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4"/>
      <c r="B188" s="13"/>
      <c r="C188" s="34"/>
      <c r="D188" s="13"/>
      <c r="E188" s="13"/>
      <c r="F188" s="13"/>
      <c r="G188" s="13"/>
      <c r="I188" s="36"/>
    </row>
    <row r="189" spans="1:9" x14ac:dyDescent="0.3">
      <c r="A189" s="14"/>
      <c r="B189" s="13"/>
      <c r="C189" s="34"/>
      <c r="D189" s="13"/>
      <c r="E189" s="13"/>
      <c r="F189" s="13"/>
      <c r="G189" s="13"/>
      <c r="I189" s="36"/>
    </row>
    <row r="190" spans="1:9" x14ac:dyDescent="0.3">
      <c r="A190" s="14"/>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2"/>
      <c r="B221" s="13"/>
      <c r="C221" s="34"/>
      <c r="D221" s="13"/>
      <c r="E221" s="13"/>
      <c r="F221" s="13"/>
      <c r="G221" s="13"/>
      <c r="I221" s="36"/>
    </row>
    <row r="222" spans="1:9" x14ac:dyDescent="0.3">
      <c r="A222" s="12"/>
      <c r="B222" s="13"/>
      <c r="C222" s="34"/>
      <c r="D222" s="13"/>
      <c r="E222" s="13"/>
      <c r="F222" s="13"/>
      <c r="G222" s="13"/>
      <c r="I222" s="36"/>
    </row>
    <row r="223" spans="1:9" x14ac:dyDescent="0.3">
      <c r="A223" s="12"/>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c r="I229" s="36"/>
    </row>
    <row r="230" spans="1:9" x14ac:dyDescent="0.3">
      <c r="A230" s="15"/>
      <c r="B230" s="13"/>
      <c r="C230" s="34"/>
      <c r="D230" s="13"/>
      <c r="E230" s="13"/>
      <c r="F230" s="13"/>
      <c r="G230" s="13"/>
      <c r="I230" s="36"/>
    </row>
    <row r="231" spans="1:9" x14ac:dyDescent="0.3">
      <c r="A231" s="15"/>
      <c r="B231" s="13"/>
      <c r="C231" s="34"/>
      <c r="D231" s="13"/>
      <c r="E231" s="13"/>
      <c r="F231" s="13"/>
      <c r="G231" s="13"/>
      <c r="I231" s="36"/>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5"/>
      <c r="B280" s="13"/>
      <c r="C280" s="34"/>
      <c r="D280" s="13"/>
      <c r="E280" s="13"/>
      <c r="F280" s="13"/>
      <c r="G280" s="13"/>
    </row>
    <row r="281" spans="1:7" x14ac:dyDescent="0.3">
      <c r="A281" s="15"/>
      <c r="B281" s="13"/>
      <c r="C281" s="34"/>
      <c r="D281" s="13"/>
      <c r="E281" s="13"/>
      <c r="F281" s="13"/>
      <c r="G281" s="13"/>
    </row>
    <row r="282" spans="1:7" x14ac:dyDescent="0.3">
      <c r="A282" s="15"/>
      <c r="B282" s="13"/>
      <c r="C282" s="34"/>
      <c r="D282" s="13"/>
      <c r="E282" s="13"/>
      <c r="F282" s="13"/>
      <c r="G282" s="13"/>
    </row>
    <row r="283" spans="1:7" x14ac:dyDescent="0.3">
      <c r="A283" s="16"/>
      <c r="B283" s="13"/>
      <c r="C283" s="34"/>
      <c r="D283" s="13"/>
      <c r="E283" s="13"/>
      <c r="F283" s="13"/>
      <c r="G283" s="13"/>
    </row>
    <row r="284" spans="1:7" x14ac:dyDescent="0.3">
      <c r="A284" s="16"/>
      <c r="B284" s="13"/>
      <c r="C284" s="34"/>
      <c r="D284" s="13"/>
      <c r="E284" s="13"/>
      <c r="F284" s="13"/>
      <c r="G284" s="13"/>
    </row>
  </sheetData>
  <conditionalFormatting sqref="A122:A1048576 A1:A24 A27:A116">
    <cfRule type="duplicateValues" dxfId="4" priority="5"/>
  </conditionalFormatting>
  <conditionalFormatting sqref="A1:A1048576">
    <cfRule type="duplicateValues" dxfId="3" priority="2"/>
    <cfRule type="duplicateValues" dxfId="2" priority="3"/>
  </conditionalFormatting>
  <conditionalFormatting sqref="A25:A26">
    <cfRule type="duplicateValues" dxfId="1" priority="1"/>
  </conditionalFormatting>
  <conditionalFormatting sqref="A117:A121">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0"/>
  <sheetViews>
    <sheetView zoomScale="90" zoomScaleNormal="90" workbookViewId="0">
      <pane ySplit="10" topLeftCell="A395" activePane="bottomLeft" state="frozen"/>
      <selection pane="bottomLeft" activeCell="E410" sqref="E410"/>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f>'EPRA Company Level PD to NAV'!A9</f>
        <v>44895</v>
      </c>
      <c r="B9" s="11"/>
      <c r="C9" s="11"/>
      <c r="D9" s="11"/>
    </row>
    <row r="10" spans="1:16" x14ac:dyDescent="0.3">
      <c r="A10" s="18" t="s">
        <v>0</v>
      </c>
      <c r="B10" s="18" t="s">
        <v>1</v>
      </c>
      <c r="C10" s="18" t="s">
        <v>2</v>
      </c>
      <c r="D10" s="18" t="s">
        <v>3</v>
      </c>
      <c r="E10" s="18" t="s">
        <v>4</v>
      </c>
      <c r="F10" s="18" t="s">
        <v>5</v>
      </c>
      <c r="G10" s="18" t="s">
        <v>6</v>
      </c>
      <c r="H10" s="18" t="s">
        <v>14</v>
      </c>
      <c r="I10" s="18" t="s">
        <v>7</v>
      </c>
      <c r="J10" s="18" t="s">
        <v>260</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-0.15981616750799152</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0.16027789138975018</v>
      </c>
      <c r="N396" s="20">
        <v>-2.6954047182435298E-2</v>
      </c>
      <c r="O396" s="20">
        <v>-8.2753822237665489E-2</v>
      </c>
      <c r="P396" s="20">
        <v>-0.18405103088794222</v>
      </c>
    </row>
    <row r="397" spans="1:16" x14ac:dyDescent="0.3">
      <c r="A397" s="19">
        <v>44620</v>
      </c>
      <c r="B397" s="20">
        <v>-0.12484896123395164</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-0.38778677303339715</v>
      </c>
      <c r="M397" s="20">
        <v>9.6643886307048371E-2</v>
      </c>
      <c r="N397" s="20">
        <v>-6.4978001075506886E-3</v>
      </c>
      <c r="O397" s="20">
        <v>-0.10921164424363924</v>
      </c>
      <c r="P397" s="20">
        <v>-0.14057621203075626</v>
      </c>
    </row>
    <row r="398" spans="1:16" x14ac:dyDescent="0.3">
      <c r="A398" s="19">
        <v>44651</v>
      </c>
      <c r="B398" s="20">
        <v>-0.16336917730391043</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-0.34672621018522609</v>
      </c>
      <c r="M398" s="20">
        <v>0.35268406463959545</v>
      </c>
      <c r="N398" s="20">
        <v>5.3404813947129544E-3</v>
      </c>
      <c r="O398" s="20">
        <v>-7.6868820813451338E-2</v>
      </c>
      <c r="P398" s="20">
        <v>-0.19156884711494204</v>
      </c>
    </row>
    <row r="399" spans="1:16" x14ac:dyDescent="0.3">
      <c r="A399" s="19">
        <v>44680</v>
      </c>
      <c r="B399" s="20">
        <v>-0.21549032957423128</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-0.39889018986317143</v>
      </c>
      <c r="M399" s="20">
        <v>0.20720273208896067</v>
      </c>
      <c r="N399" s="20">
        <v>1.2245652060754036E-3</v>
      </c>
      <c r="O399" s="20">
        <v>-8.6082321326471201E-2</v>
      </c>
      <c r="P399" s="20">
        <v>-0.25744939639242354</v>
      </c>
    </row>
    <row r="400" spans="1:16" x14ac:dyDescent="0.3">
      <c r="A400" s="19">
        <v>44712</v>
      </c>
      <c r="B400" s="20">
        <v>-0.2504090279091003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-0.40629052336550697</v>
      </c>
      <c r="M400" s="20">
        <v>0.16142562198058838</v>
      </c>
      <c r="N400" s="20">
        <v>-4.8477271754079593E-2</v>
      </c>
      <c r="O400" s="20">
        <v>-0.13257698098042439</v>
      </c>
      <c r="P400" s="20">
        <v>-0.28827163250724896</v>
      </c>
    </row>
    <row r="401" spans="1:16" x14ac:dyDescent="0.3">
      <c r="A401" s="19">
        <v>44742</v>
      </c>
      <c r="B401" s="20">
        <v>-0.36651824522322468</v>
      </c>
      <c r="C401" s="20">
        <v>-0.28345834978286621</v>
      </c>
      <c r="D401" s="20">
        <v>9.9226444695815666E-2</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-0.14063116413873261</v>
      </c>
      <c r="N401" s="20">
        <v>-0.15036702324740833</v>
      </c>
      <c r="O401" s="20">
        <v>-0.22782762322974429</v>
      </c>
      <c r="P401" s="20">
        <v>-0.41182697857316247</v>
      </c>
    </row>
    <row r="402" spans="1:16" x14ac:dyDescent="0.3">
      <c r="A402" s="19">
        <v>44771</v>
      </c>
      <c r="B402" s="20">
        <v>-0.31117155821111098</v>
      </c>
      <c r="C402" s="20">
        <v>-0.25023540489642171</v>
      </c>
      <c r="D402" s="20">
        <v>0.1836333630789006</v>
      </c>
      <c r="E402" s="20">
        <v>-0.26228213361889641</v>
      </c>
      <c r="F402" s="20">
        <v>-0.43917866955090429</v>
      </c>
      <c r="G402" s="20">
        <v>-0.54043424788414884</v>
      </c>
      <c r="H402" s="20">
        <v>-0.22569576820434623</v>
      </c>
      <c r="I402" s="20">
        <v>-0.6635773864689527</v>
      </c>
      <c r="J402" s="20">
        <v>-0.58687243793458566</v>
      </c>
      <c r="K402" s="20">
        <v>-0.31919191919191914</v>
      </c>
      <c r="L402" s="20">
        <v>-0.43889025263719039</v>
      </c>
      <c r="M402" s="20">
        <v>-0.15631466900852509</v>
      </c>
      <c r="N402" s="20">
        <v>-0.11871835352115481</v>
      </c>
      <c r="O402" s="20">
        <v>-0.15533957384429511</v>
      </c>
      <c r="P402" s="20">
        <v>-0.3616851289921405</v>
      </c>
    </row>
    <row r="403" spans="1:16" x14ac:dyDescent="0.3">
      <c r="A403" s="19">
        <v>44804</v>
      </c>
      <c r="B403" s="20">
        <v>-0.37521848929739571</v>
      </c>
      <c r="C403" s="20">
        <v>-0.25258945386064025</v>
      </c>
      <c r="D403" s="20">
        <v>9.111218877820064E-2</v>
      </c>
      <c r="E403" s="20">
        <v>-0.28410286804163365</v>
      </c>
      <c r="F403" s="20">
        <v>-0.48379875977588077</v>
      </c>
      <c r="G403" s="20">
        <v>-0.59884681563318953</v>
      </c>
      <c r="H403" s="20">
        <v>-0.27373236751810903</v>
      </c>
      <c r="I403" s="20">
        <v>-0.68628359592215016</v>
      </c>
      <c r="J403" s="20">
        <v>-0.61459197018700906</v>
      </c>
      <c r="K403" s="20">
        <v>-0.34646464646464648</v>
      </c>
      <c r="L403" s="20">
        <v>-0.50013245005594797</v>
      </c>
      <c r="M403" s="20">
        <v>-0.22443912383332709</v>
      </c>
      <c r="N403" s="20">
        <v>-0.14352656830868923</v>
      </c>
      <c r="O403" s="20">
        <v>-0.24438499796940896</v>
      </c>
      <c r="P403" s="20">
        <v>-0.41655894139910249</v>
      </c>
    </row>
    <row r="404" spans="1:16" x14ac:dyDescent="0.3">
      <c r="A404" s="19">
        <v>44834</v>
      </c>
      <c r="B404" s="20">
        <v>-0.47425238041653967</v>
      </c>
      <c r="C404" s="20">
        <v>-0.28436911487758942</v>
      </c>
      <c r="D404" s="20">
        <v>-8.6127390802541032E-2</v>
      </c>
      <c r="E404" s="20">
        <v>-0.4185484559607035</v>
      </c>
      <c r="F404" s="20">
        <v>-0.54219406128232883</v>
      </c>
      <c r="G404" s="20">
        <v>-0.66486543779203833</v>
      </c>
      <c r="H404" s="20">
        <v>-0.34121235226839508</v>
      </c>
      <c r="I404" s="20">
        <v>-0.74142724745134381</v>
      </c>
      <c r="J404" s="20">
        <v>-0.67077680360934133</v>
      </c>
      <c r="K404" s="20">
        <v>-0.48737373737373735</v>
      </c>
      <c r="L404" s="20">
        <v>-0.57065175331077278</v>
      </c>
      <c r="M404" s="20">
        <v>-0.37062222964412778</v>
      </c>
      <c r="N404" s="20">
        <v>-0.21617588221967174</v>
      </c>
      <c r="O404" s="20">
        <v>-0.37674138450820072</v>
      </c>
      <c r="P404" s="20">
        <v>-0.50476929626864897</v>
      </c>
    </row>
    <row r="405" spans="1:16" x14ac:dyDescent="0.3">
      <c r="A405" s="19">
        <v>44865</v>
      </c>
      <c r="B405" s="20">
        <v>-0.45901414055666384</v>
      </c>
      <c r="C405" s="20">
        <v>-0.2478813559322034</v>
      </c>
      <c r="D405" s="20">
        <v>-9.3089676174631958E-2</v>
      </c>
      <c r="E405" s="20">
        <v>-0.41903015446396313</v>
      </c>
      <c r="F405" s="20">
        <v>-0.49977007425357628</v>
      </c>
      <c r="G405" s="20">
        <v>-0.66464481014169852</v>
      </c>
      <c r="H405" s="20">
        <v>-0.37438048036599314</v>
      </c>
      <c r="I405" s="20">
        <v>-0.72984244670991649</v>
      </c>
      <c r="J405" s="20">
        <v>-0.63823390363489529</v>
      </c>
      <c r="K405" s="20">
        <v>-0.52247474747474754</v>
      </c>
      <c r="L405" s="20">
        <v>-0.53908605882803995</v>
      </c>
      <c r="M405" s="20">
        <v>-0.34246579341149092</v>
      </c>
      <c r="N405" s="20">
        <v>-0.18596275075907165</v>
      </c>
      <c r="O405" s="20">
        <v>-0.35969233095848435</v>
      </c>
      <c r="P405" s="20">
        <v>-0.49104097333029112</v>
      </c>
    </row>
    <row r="406" spans="1:16" x14ac:dyDescent="0.3">
      <c r="A406" s="19">
        <v>44895</v>
      </c>
      <c r="B406" s="20">
        <v>-0.44426635677635662</v>
      </c>
      <c r="C406" s="20">
        <v>-0.25376647834274946</v>
      </c>
      <c r="D406" s="20">
        <v>-0.12647748442164106</v>
      </c>
      <c r="E406" s="20">
        <v>-0.37856928195737438</v>
      </c>
      <c r="F406" s="20">
        <v>-0.48052317807055378</v>
      </c>
      <c r="G406" s="20">
        <v>-0.65799913914990404</v>
      </c>
      <c r="H406" s="20">
        <v>-0.3583682805947388</v>
      </c>
      <c r="I406" s="20">
        <v>-0.70806302131603327</v>
      </c>
      <c r="J406" s="20">
        <v>-0.62038944887339631</v>
      </c>
      <c r="K406" s="20">
        <v>-0.47171717171717176</v>
      </c>
      <c r="L406" s="20">
        <v>-0.50804503353377195</v>
      </c>
      <c r="M406" s="20">
        <v>-0.28370193556146484</v>
      </c>
      <c r="N406" s="20">
        <v>-0.20108663198459342</v>
      </c>
      <c r="O406" s="20">
        <v>-0.34971758062896902</v>
      </c>
      <c r="P406" s="20">
        <v>-0.4744858087108631</v>
      </c>
    </row>
    <row r="407" spans="1:16" x14ac:dyDescent="0.3">
      <c r="A407" s="19"/>
      <c r="B407" s="20"/>
      <c r="C407" s="20"/>
      <c r="D407" s="20"/>
      <c r="E407" s="20"/>
      <c r="F407" s="20"/>
      <c r="G407" s="20"/>
      <c r="H407" s="20"/>
      <c r="I407" s="20"/>
      <c r="J407" s="20"/>
      <c r="K407" s="20"/>
      <c r="L407" s="20"/>
      <c r="M407" s="20"/>
      <c r="N407" s="20"/>
      <c r="O407" s="20"/>
      <c r="P407" s="20"/>
    </row>
    <row r="408" spans="1:16" x14ac:dyDescent="0.3">
      <c r="A408" s="19"/>
      <c r="B408" s="20"/>
      <c r="C408" s="20"/>
      <c r="D408" s="20"/>
      <c r="E408" s="20"/>
      <c r="F408" s="20"/>
      <c r="G408" s="20"/>
      <c r="H408" s="20"/>
      <c r="I408" s="20"/>
      <c r="J408" s="20"/>
      <c r="K408" s="20"/>
      <c r="L408" s="20"/>
      <c r="M408" s="20"/>
      <c r="N408" s="20"/>
      <c r="O408" s="20"/>
      <c r="P408" s="20"/>
    </row>
    <row r="409" spans="1:16" x14ac:dyDescent="0.3">
      <c r="A409" s="19"/>
      <c r="B409" s="20"/>
      <c r="C409" s="20"/>
      <c r="D409" s="20"/>
      <c r="E409" s="20"/>
      <c r="F409" s="20"/>
      <c r="G409" s="20"/>
      <c r="H409" s="20"/>
      <c r="I409" s="20"/>
      <c r="J409" s="20"/>
      <c r="K409" s="20"/>
      <c r="L409" s="20"/>
      <c r="M409" s="20"/>
      <c r="N409" s="20"/>
      <c r="O409" s="20"/>
      <c r="P409" s="20"/>
    </row>
    <row r="410" spans="1:16" x14ac:dyDescent="0.3">
      <c r="A410" s="19"/>
      <c r="B410" s="20"/>
      <c r="C410" s="20"/>
      <c r="D410" s="20"/>
      <c r="E410" s="20"/>
      <c r="F410" s="20"/>
      <c r="G410" s="20"/>
      <c r="H410" s="20"/>
      <c r="I410" s="20"/>
      <c r="J410" s="20"/>
      <c r="K410" s="20"/>
      <c r="L410" s="20"/>
      <c r="M410" s="20"/>
      <c r="N410" s="20"/>
      <c r="O410" s="20"/>
      <c r="P410"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7"/>
  <sheetViews>
    <sheetView zoomScale="70" zoomScaleNormal="70" workbookViewId="0">
      <pane ySplit="10" topLeftCell="A396" activePane="bottomLeft" state="frozen"/>
      <selection pane="bottomLeft" activeCell="L396" sqref="L396:P406"/>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44895</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-0.14371465541425102</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0.1947622238045762</v>
      </c>
      <c r="N396" s="20">
        <v>-1.7866600931017298E-2</v>
      </c>
      <c r="O396" s="20">
        <v>-6.9470999321607621E-2</v>
      </c>
      <c r="P396" s="20">
        <v>-0.16719282280327241</v>
      </c>
    </row>
    <row r="397" spans="1:16" x14ac:dyDescent="0.3">
      <c r="A397" s="19">
        <v>44620</v>
      </c>
      <c r="B397" s="20">
        <v>-0.12484896123395164</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0.11272151292459615</v>
      </c>
      <c r="N397" s="20">
        <v>-5.2724644364670128E-3</v>
      </c>
      <c r="O397" s="20">
        <v>-0.10221230236130985</v>
      </c>
      <c r="P397" s="20">
        <v>-0.14057621203075626</v>
      </c>
    </row>
    <row r="398" spans="1:16" x14ac:dyDescent="0.3">
      <c r="A398" s="19">
        <v>44651</v>
      </c>
      <c r="B398" s="20">
        <v>-0.17430432578786162</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0.16115886592777454</v>
      </c>
      <c r="N398" s="20">
        <v>9.0509802090096275E-3</v>
      </c>
      <c r="O398" s="20">
        <v>-7.6776342713064979E-2</v>
      </c>
      <c r="P398" s="20">
        <v>-0.20553357026643365</v>
      </c>
    </row>
    <row r="399" spans="1:16" x14ac:dyDescent="0.3">
      <c r="A399" s="19">
        <v>44680</v>
      </c>
      <c r="B399" s="20">
        <v>-0.21305028509461685</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0.15722892848368514</v>
      </c>
      <c r="N399" s="20">
        <v>-1.4896335454751518E-3</v>
      </c>
      <c r="O399" s="20">
        <v>-8.6082321326471201E-2</v>
      </c>
      <c r="P399" s="20">
        <v>-0.25438723781005385</v>
      </c>
    </row>
    <row r="400" spans="1:16" x14ac:dyDescent="0.3">
      <c r="A400" s="19">
        <v>44712</v>
      </c>
      <c r="B400" s="20">
        <v>-0.25075835702099547</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0.13667101538000645</v>
      </c>
      <c r="N400" s="20">
        <v>-4.2446163413363353E-2</v>
      </c>
      <c r="O400" s="20">
        <v>-0.14117882314635866</v>
      </c>
      <c r="P400" s="20">
        <v>-0.2864248685331704</v>
      </c>
    </row>
    <row r="401" spans="1:16" x14ac:dyDescent="0.3">
      <c r="A401" s="19">
        <v>44742</v>
      </c>
      <c r="B401" s="20">
        <v>-0.36653573344777551</v>
      </c>
      <c r="C401" s="20">
        <v>-0.28345834978286621</v>
      </c>
      <c r="D401" s="20">
        <v>9.9342376431633586E-2</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-0.14091572287601642</v>
      </c>
      <c r="N401" s="20">
        <v>-0.15036702324740833</v>
      </c>
      <c r="O401" s="20">
        <v>-0.22782762322974429</v>
      </c>
      <c r="P401" s="20">
        <v>-0.4118489081577375</v>
      </c>
    </row>
    <row r="402" spans="1:16" x14ac:dyDescent="0.3">
      <c r="A402" s="19">
        <v>44771</v>
      </c>
      <c r="B402" s="20">
        <v>-0.31270032057753128</v>
      </c>
      <c r="C402" s="20">
        <v>-0.24712402164206548</v>
      </c>
      <c r="D402" s="20">
        <v>0.19817978423899807</v>
      </c>
      <c r="E402" s="20">
        <v>-0.24857464722379477</v>
      </c>
      <c r="F402" s="20">
        <v>-0.43917866955090429</v>
      </c>
      <c r="G402" s="20">
        <v>-0.54272501307858478</v>
      </c>
      <c r="H402" s="20">
        <v>-0.22569576820434623</v>
      </c>
      <c r="I402" s="20">
        <v>-0.6635773864689527</v>
      </c>
      <c r="J402" s="20">
        <v>-0.58662729378101852</v>
      </c>
      <c r="K402" s="20">
        <v>-0.35809523809523802</v>
      </c>
      <c r="L402" s="20">
        <v>-0.44533072191106038</v>
      </c>
      <c r="M402" s="20">
        <v>-0.15391583288971336</v>
      </c>
      <c r="N402" s="20">
        <v>-0.11971722579551158</v>
      </c>
      <c r="O402" s="20">
        <v>-0.15983591226544122</v>
      </c>
      <c r="P402" s="20">
        <v>-0.3624594263292702</v>
      </c>
    </row>
    <row r="403" spans="1:16" x14ac:dyDescent="0.3">
      <c r="A403" s="19">
        <v>44804</v>
      </c>
      <c r="B403" s="20">
        <v>-0.37591910482169688</v>
      </c>
      <c r="C403" s="20">
        <v>-0.25104185778313637</v>
      </c>
      <c r="D403" s="20">
        <v>9.7768321524171517E-2</v>
      </c>
      <c r="E403" s="20">
        <v>-0.27751307192909808</v>
      </c>
      <c r="F403" s="20">
        <v>-0.48379875977588077</v>
      </c>
      <c r="G403" s="20">
        <v>-0.59984911375679784</v>
      </c>
      <c r="H403" s="20">
        <v>-0.27373236751810903</v>
      </c>
      <c r="I403" s="20">
        <v>-0.68628359592215016</v>
      </c>
      <c r="J403" s="20">
        <v>-0.61447765621897787</v>
      </c>
      <c r="K403" s="20">
        <v>-0.36568627450980384</v>
      </c>
      <c r="L403" s="20">
        <v>-0.50301777190102914</v>
      </c>
      <c r="M403" s="20">
        <v>-0.2234059040126386</v>
      </c>
      <c r="N403" s="20">
        <v>-0.14255691348071164</v>
      </c>
      <c r="O403" s="20">
        <v>-0.24669467991393632</v>
      </c>
      <c r="P403" s="20">
        <v>-0.41687218669564619</v>
      </c>
    </row>
    <row r="404" spans="1:16" x14ac:dyDescent="0.3">
      <c r="A404" s="19">
        <v>44834</v>
      </c>
      <c r="B404" s="20">
        <v>-0.47436798837276017</v>
      </c>
      <c r="C404" s="20">
        <v>-0.28436911487758942</v>
      </c>
      <c r="D404" s="20">
        <v>-8.6127390802541032E-2</v>
      </c>
      <c r="E404" s="20">
        <v>-0.4185484559607035</v>
      </c>
      <c r="F404" s="20">
        <v>-0.54219406128232883</v>
      </c>
      <c r="G404" s="20">
        <v>-0.66486543779203833</v>
      </c>
      <c r="H404" s="20">
        <v>-0.34121235226839508</v>
      </c>
      <c r="I404" s="20">
        <v>-0.74142724745134381</v>
      </c>
      <c r="J404" s="20">
        <v>-0.67077680360934133</v>
      </c>
      <c r="K404" s="20">
        <v>-0.48737373737373735</v>
      </c>
      <c r="L404" s="20">
        <v>-0.57065175331077278</v>
      </c>
      <c r="M404" s="20">
        <v>-0.37073090265694136</v>
      </c>
      <c r="N404" s="20">
        <v>-0.21617588221967174</v>
      </c>
      <c r="O404" s="20">
        <v>-0.37725857388560219</v>
      </c>
      <c r="P404" s="20">
        <v>-0.50478360140402112</v>
      </c>
    </row>
    <row r="405" spans="1:16" x14ac:dyDescent="0.3">
      <c r="A405" s="19">
        <v>44865</v>
      </c>
      <c r="B405" s="20">
        <v>-0.45968438683506835</v>
      </c>
      <c r="C405" s="20">
        <v>-0.2478813559322034</v>
      </c>
      <c r="D405" s="20">
        <v>-9.3089676174631958E-2</v>
      </c>
      <c r="E405" s="20">
        <v>-0.41903015446396313</v>
      </c>
      <c r="F405" s="20">
        <v>-0.49977007425357628</v>
      </c>
      <c r="G405" s="20">
        <v>-0.66464481014169852</v>
      </c>
      <c r="H405" s="20">
        <v>-0.37438048036599314</v>
      </c>
      <c r="I405" s="20">
        <v>-0.72984244670991649</v>
      </c>
      <c r="J405" s="20">
        <v>-0.63823390363489529</v>
      </c>
      <c r="K405" s="20">
        <v>-0.52247474747474754</v>
      </c>
      <c r="L405" s="20">
        <v>-0.53908605882803995</v>
      </c>
      <c r="M405" s="20">
        <v>-0.34246579341149092</v>
      </c>
      <c r="N405" s="20">
        <v>-0.18596275075907165</v>
      </c>
      <c r="O405" s="20">
        <v>-0.36292242413541659</v>
      </c>
      <c r="P405" s="20">
        <v>-0.49104097333029112</v>
      </c>
    </row>
    <row r="406" spans="1:16" x14ac:dyDescent="0.3">
      <c r="A406" s="19">
        <v>44895</v>
      </c>
      <c r="B406" s="20">
        <v>-0.44426635677635662</v>
      </c>
      <c r="C406" s="20">
        <v>-0.25376647834274946</v>
      </c>
      <c r="D406" s="20">
        <v>-0.12647748442164106</v>
      </c>
      <c r="E406" s="20">
        <v>-0.37856928195737438</v>
      </c>
      <c r="F406" s="20">
        <v>-0.48052317807055378</v>
      </c>
      <c r="G406" s="20">
        <v>-0.65799913914990404</v>
      </c>
      <c r="H406" s="20">
        <v>-0.3583682805947388</v>
      </c>
      <c r="I406" s="20">
        <v>-0.70806302131603327</v>
      </c>
      <c r="J406" s="20">
        <v>-0.62038944887339631</v>
      </c>
      <c r="K406" s="20">
        <v>-0.47171717171717176</v>
      </c>
      <c r="L406" s="20">
        <v>-0.50804503353377195</v>
      </c>
      <c r="M406" s="20">
        <v>-0.28370193556146484</v>
      </c>
      <c r="N406" s="20">
        <v>-0.20108663198459342</v>
      </c>
      <c r="O406" s="20">
        <v>-0.34971758062896902</v>
      </c>
      <c r="P406" s="20">
        <v>-0.4744858087108631</v>
      </c>
    </row>
    <row r="407" spans="1:16" x14ac:dyDescent="0.3">
      <c r="A407" s="19"/>
      <c r="B407" s="20"/>
      <c r="C407" s="20"/>
      <c r="D407" s="20"/>
      <c r="E407" s="20"/>
      <c r="F407" s="20"/>
      <c r="G407" s="20"/>
      <c r="H407" s="20"/>
      <c r="I407" s="20"/>
      <c r="J407" s="20"/>
      <c r="K407" s="20"/>
      <c r="L407" s="20"/>
      <c r="M407" s="20"/>
      <c r="N407" s="20"/>
      <c r="O407" s="20"/>
      <c r="P407"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7"/>
  <sheetViews>
    <sheetView zoomScale="90" zoomScaleNormal="90" workbookViewId="0">
      <pane ySplit="10" topLeftCell="A213" activePane="bottomLeft" state="frozen"/>
      <selection pane="bottomLeft" activeCell="D224" sqref="D224"/>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9" t="s">
        <v>228</v>
      </c>
      <c r="D8" s="28"/>
    </row>
    <row r="9" spans="1:11" x14ac:dyDescent="0.3">
      <c r="A9" s="35">
        <f>'EPRA Int. Disc to NAV'!A9</f>
        <v>44895</v>
      </c>
    </row>
    <row r="10" spans="1:11" x14ac:dyDescent="0.3">
      <c r="A10" s="18" t="s">
        <v>0</v>
      </c>
      <c r="B10" s="18" t="s">
        <v>229</v>
      </c>
      <c r="C10" s="18" t="s">
        <v>45</v>
      </c>
      <c r="D10" s="18" t="s">
        <v>40</v>
      </c>
      <c r="E10" s="18" t="s">
        <v>42</v>
      </c>
      <c r="F10" s="18" t="s">
        <v>53</v>
      </c>
      <c r="G10" s="18" t="s">
        <v>48</v>
      </c>
      <c r="H10" s="18" t="s">
        <v>37</v>
      </c>
      <c r="I10" s="18" t="s">
        <v>49</v>
      </c>
      <c r="J10" s="18" t="s">
        <v>230</v>
      </c>
      <c r="K10" s="18" t="s">
        <v>124</v>
      </c>
    </row>
    <row r="11" spans="1:11" x14ac:dyDescent="0.3">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3">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3">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3">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3">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3">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3">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3">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3">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3">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3">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3">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3">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3">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3">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3">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3">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3">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3">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3">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3">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3">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3">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3">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3">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3">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3">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3">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3">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3">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3">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3">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3">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3">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3">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3">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3">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3">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3">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3">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3">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3">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3">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3">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3">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3">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3">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3">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3">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3">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3">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3">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3">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3">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3">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3">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3">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3">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3">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3">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3">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3">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3">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3">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3">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3">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3">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3">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3">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3">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3">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3">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3">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3">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3">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3">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3">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3">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3">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3">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3">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3">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3">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3">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3">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3">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3">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3">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3">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3">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3">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3">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3">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3">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3">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3">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3">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3">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3">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3">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3">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3">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3">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3">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3">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3">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3">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3">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3">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3">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3">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3">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3">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3">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3">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3">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3">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3">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3">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3">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3">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3">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3">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3">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3">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3">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3">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3">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3">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3">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3">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3">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3">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3">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3">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3">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3">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3">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3">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3">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3">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3">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3">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3">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3">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3">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3">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3">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3">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3">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3">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3">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4.5" x14ac:dyDescent="0.3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4.5" x14ac:dyDescent="0.3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4.5" x14ac:dyDescent="0.3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4.5" x14ac:dyDescent="0.3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4.5" x14ac:dyDescent="0.3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4.5" x14ac:dyDescent="0.3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4.5" x14ac:dyDescent="0.3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4.5" x14ac:dyDescent="0.3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4.5" x14ac:dyDescent="0.3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4.5" x14ac:dyDescent="0.3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4.5" x14ac:dyDescent="0.3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4.5" x14ac:dyDescent="0.3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4.5" x14ac:dyDescent="0.3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4.5" x14ac:dyDescent="0.3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3">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3">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3">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3">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3">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3">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5" x14ac:dyDescent="0.25">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3">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3">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3">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3">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3">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3">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3">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3">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3">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3">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3">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3">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3">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3">
      <c r="A213" s="19">
        <f>'EPRA Int. Disc to NAV'!A396</f>
        <v>44592</v>
      </c>
      <c r="B213" s="20">
        <v>-0.14337898665785598</v>
      </c>
      <c r="C213" s="20">
        <v>-0.15923508820902932</v>
      </c>
      <c r="D213" s="20">
        <v>0.17272941216998383</v>
      </c>
      <c r="E213" s="20">
        <v>0.14830641735973193</v>
      </c>
      <c r="F213" s="20">
        <v>-0.25351414867596667</v>
      </c>
      <c r="G213" s="20">
        <v>-0.22954618587076725</v>
      </c>
      <c r="H213" s="20">
        <v>-0.28581981939181011</v>
      </c>
      <c r="I213" s="20">
        <v>0.39238728391986388</v>
      </c>
      <c r="J213" s="20">
        <v>0.14739333769456198</v>
      </c>
      <c r="K213" s="20">
        <v>-0.21603295187394367</v>
      </c>
    </row>
    <row r="214" spans="1:11" x14ac:dyDescent="0.3">
      <c r="A214" s="19">
        <v>44620</v>
      </c>
      <c r="B214" s="20">
        <v>-0.16568249609293562</v>
      </c>
      <c r="C214" s="20">
        <v>-0.18614624278464542</v>
      </c>
      <c r="D214" s="20">
        <v>9.9448375718034221E-2</v>
      </c>
      <c r="E214" s="20">
        <v>0.14962195253795718</v>
      </c>
      <c r="F214" s="20">
        <v>-0.29277263245590679</v>
      </c>
      <c r="G214" s="20">
        <v>-0.2472471853921463</v>
      </c>
      <c r="H214" s="20">
        <v>-0.28156757482084849</v>
      </c>
      <c r="I214" s="20">
        <v>0.3726139987171968</v>
      </c>
      <c r="J214" s="20">
        <v>9.2802129413057433E-2</v>
      </c>
      <c r="K214" s="20">
        <v>-0.19038644621034029</v>
      </c>
    </row>
    <row r="215" spans="1:11" x14ac:dyDescent="0.3">
      <c r="A215" s="19">
        <v>44651</v>
      </c>
      <c r="B215" s="20">
        <v>-0.14982446915500547</v>
      </c>
      <c r="C215" s="20">
        <v>-0.12117642057914524</v>
      </c>
      <c r="D215" s="20">
        <v>0.21107564328703399</v>
      </c>
      <c r="E215" s="20">
        <v>0.16743182455945349</v>
      </c>
      <c r="F215" s="20">
        <v>-0.28875956337213526</v>
      </c>
      <c r="G215" s="20">
        <v>-0.30814344704536301</v>
      </c>
      <c r="H215" s="20">
        <v>-0.26838384906730317</v>
      </c>
      <c r="I215" s="20">
        <v>0.48614728081708414</v>
      </c>
      <c r="J215" s="20">
        <v>0.17607885378058619</v>
      </c>
      <c r="K215" s="20">
        <v>-0.17115156696263789</v>
      </c>
    </row>
    <row r="216" spans="1:11" x14ac:dyDescent="0.3">
      <c r="A216" s="19">
        <v>44680</v>
      </c>
      <c r="B216" s="20">
        <v>-0.20711931502583458</v>
      </c>
      <c r="C216" s="20">
        <v>-0.16613339518810122</v>
      </c>
      <c r="D216" s="20">
        <v>0.19345306972807541</v>
      </c>
      <c r="E216" s="20">
        <v>0.13020278553349462</v>
      </c>
      <c r="F216" s="20">
        <v>-0.34291758590839161</v>
      </c>
      <c r="G216" s="20">
        <v>-0.36945923516108581</v>
      </c>
      <c r="H216" s="20">
        <v>-0.33176055742108079</v>
      </c>
      <c r="I216" s="20">
        <v>0.47107309600530445</v>
      </c>
      <c r="J216" s="20">
        <v>6.0632585363352254E-2</v>
      </c>
      <c r="K216" s="20">
        <v>-0.24843423799582465</v>
      </c>
    </row>
    <row r="217" spans="1:11" x14ac:dyDescent="0.3">
      <c r="A217" s="19">
        <v>44712</v>
      </c>
      <c r="B217" s="20">
        <v>-0.24352344609007481</v>
      </c>
      <c r="C217" s="20">
        <v>-0.19413593074638535</v>
      </c>
      <c r="D217" s="20">
        <v>0.19357883912554064</v>
      </c>
      <c r="E217" s="20">
        <v>-2.8824457520362445E-2</v>
      </c>
      <c r="F217" s="20">
        <v>-0.33001002362058485</v>
      </c>
      <c r="G217" s="20">
        <v>-0.40331986143121101</v>
      </c>
      <c r="H217" s="20">
        <v>-0.35238354929690086</v>
      </c>
      <c r="I217" s="20">
        <v>0.29120210452278883</v>
      </c>
      <c r="J217" s="20">
        <v>4.9871420520196885E-2</v>
      </c>
      <c r="K217" s="20">
        <v>-0.27021875283652541</v>
      </c>
    </row>
    <row r="218" spans="1:11" x14ac:dyDescent="0.3">
      <c r="A218" s="19">
        <v>44742</v>
      </c>
      <c r="B218" s="20">
        <v>-0.3668145668128483</v>
      </c>
      <c r="C218" s="20">
        <v>-0.33473932886172464</v>
      </c>
      <c r="D218" s="20">
        <v>7.7907083758997242E-2</v>
      </c>
      <c r="E218" s="20">
        <v>-8.0420463359485383E-2</v>
      </c>
      <c r="F218" s="20">
        <v>-0.44335748494207372</v>
      </c>
      <c r="G218" s="20">
        <v>-0.49611969109498466</v>
      </c>
      <c r="H218" s="20">
        <v>-0.49834762222175533</v>
      </c>
      <c r="I218" s="20">
        <v>0.20168651646760427</v>
      </c>
      <c r="J218" s="20">
        <v>-0.21894253764461147</v>
      </c>
      <c r="K218" s="20">
        <v>-0.37532903694290642</v>
      </c>
    </row>
    <row r="219" spans="1:11" x14ac:dyDescent="0.3">
      <c r="A219" s="19">
        <v>44771</v>
      </c>
      <c r="B219" s="20">
        <v>-0.31225895394147374</v>
      </c>
      <c r="C219" s="20">
        <v>-0.32001243609943641</v>
      </c>
      <c r="D219" s="20">
        <v>0.13537083729908073</v>
      </c>
      <c r="E219" s="20">
        <v>-8.3780913440967275E-4</v>
      </c>
      <c r="F219" s="20">
        <v>-0.39008700874590552</v>
      </c>
      <c r="G219" s="20">
        <v>-0.45086865266454634</v>
      </c>
      <c r="H219" s="20">
        <v>-0.43878474172667425</v>
      </c>
      <c r="I219" s="20">
        <v>0.33159415667383119</v>
      </c>
      <c r="J219" s="20">
        <v>-4.5101268085141144E-2</v>
      </c>
      <c r="K219" s="20">
        <v>-0.24560273833327684</v>
      </c>
    </row>
    <row r="220" spans="1:11" x14ac:dyDescent="0.3">
      <c r="A220" s="19">
        <v>44804</v>
      </c>
      <c r="B220" s="20">
        <v>-0.36925427256721655</v>
      </c>
      <c r="C220" s="20">
        <v>-0.37342154212369194</v>
      </c>
      <c r="D220" s="20">
        <v>6.6128888995258039E-2</v>
      </c>
      <c r="E220" s="20">
        <v>-9.1598550803445145E-2</v>
      </c>
      <c r="F220" s="20">
        <v>-0.4476049503501941</v>
      </c>
      <c r="G220" s="20">
        <v>-0.50387519345417164</v>
      </c>
      <c r="H220" s="20">
        <v>-0.46289020005616999</v>
      </c>
      <c r="I220" s="20">
        <v>0.26839684218967608</v>
      </c>
      <c r="J220" s="20">
        <v>-0.13302401740046743</v>
      </c>
      <c r="K220" s="20">
        <v>-0.32846443216863797</v>
      </c>
    </row>
    <row r="221" spans="1:11" x14ac:dyDescent="0.3">
      <c r="A221" s="19">
        <v>44834</v>
      </c>
      <c r="B221" s="20">
        <v>-0.47042410840824433</v>
      </c>
      <c r="C221" s="20">
        <v>-0.46216674459881091</v>
      </c>
      <c r="D221" s="20">
        <v>-0.11078943866856961</v>
      </c>
      <c r="E221" s="20">
        <v>-0.30013199680211733</v>
      </c>
      <c r="F221" s="20">
        <v>-0.5263712343628113</v>
      </c>
      <c r="G221" s="20">
        <v>-0.58535213854685808</v>
      </c>
      <c r="H221" s="20">
        <v>-0.52478950829152171</v>
      </c>
      <c r="I221" s="20">
        <v>3.6761731595187808E-2</v>
      </c>
      <c r="J221" s="20">
        <v>-0.29263143505387046</v>
      </c>
      <c r="K221" s="20">
        <v>-0.39810892330633407</v>
      </c>
    </row>
    <row r="222" spans="1:11" x14ac:dyDescent="0.3">
      <c r="A222" s="19">
        <v>44865</v>
      </c>
      <c r="B222" s="20">
        <v>-0.45578880998752047</v>
      </c>
      <c r="C222" s="20">
        <v>-0.44646619317859382</v>
      </c>
      <c r="D222" s="20">
        <v>-0.11606387972412269</v>
      </c>
      <c r="E222" s="20">
        <v>-0.30205089977531485</v>
      </c>
      <c r="F222" s="20">
        <v>-0.49407186520194235</v>
      </c>
      <c r="G222" s="20">
        <v>-0.58348985549001209</v>
      </c>
      <c r="H222" s="20">
        <v>-0.49204265736847674</v>
      </c>
      <c r="I222" s="20">
        <v>0.10260044552008729</v>
      </c>
      <c r="J222" s="20">
        <v>-0.27471310010309669</v>
      </c>
      <c r="K222" s="20">
        <v>-0.31270545972142216</v>
      </c>
    </row>
    <row r="223" spans="1:11" x14ac:dyDescent="0.3">
      <c r="A223" s="19">
        <v>44895</v>
      </c>
      <c r="B223" s="20">
        <v>-0.44100944558707034</v>
      </c>
      <c r="C223" s="20">
        <v>-0.42331912326824872</v>
      </c>
      <c r="D223" s="20">
        <v>-0.14227474034655463</v>
      </c>
      <c r="E223" s="20">
        <v>-0.31271473131945571</v>
      </c>
      <c r="F223" s="20">
        <v>-0.47032782807561035</v>
      </c>
      <c r="G223" s="20">
        <v>-0.57596914695450396</v>
      </c>
      <c r="H223" s="20">
        <v>-0.46705069666933108</v>
      </c>
      <c r="I223" s="20">
        <v>6.7534111949877351E-2</v>
      </c>
      <c r="J223" s="20">
        <v>-0.23255211040523927</v>
      </c>
      <c r="K223" s="20">
        <v>-0.33659809536720098</v>
      </c>
    </row>
    <row r="224" spans="1:11" x14ac:dyDescent="0.3">
      <c r="A224" s="19"/>
      <c r="B224" s="20"/>
      <c r="C224" s="20"/>
      <c r="D224" s="20"/>
      <c r="E224" s="20"/>
      <c r="F224" s="20"/>
      <c r="G224" s="20"/>
      <c r="H224" s="20"/>
      <c r="I224" s="20"/>
      <c r="J224" s="20"/>
      <c r="K224" s="20"/>
    </row>
    <row r="225" spans="1:11" x14ac:dyDescent="0.3">
      <c r="A225" s="19"/>
      <c r="B225" s="20"/>
      <c r="C225" s="20"/>
      <c r="D225" s="20"/>
      <c r="E225" s="20"/>
      <c r="F225" s="20"/>
      <c r="G225" s="20"/>
      <c r="H225" s="20"/>
      <c r="I225" s="20"/>
      <c r="J225" s="20"/>
      <c r="K225" s="20"/>
    </row>
    <row r="226" spans="1:11" x14ac:dyDescent="0.3">
      <c r="A226" s="19"/>
      <c r="B226" s="20"/>
      <c r="C226" s="20"/>
      <c r="D226" s="20"/>
      <c r="E226" s="20"/>
      <c r="F226" s="20"/>
      <c r="G226" s="20"/>
      <c r="H226" s="20"/>
      <c r="I226" s="20"/>
      <c r="J226" s="20"/>
      <c r="K226" s="20"/>
    </row>
    <row r="227" spans="1:11" x14ac:dyDescent="0.3">
      <c r="A227" s="19"/>
      <c r="B227" s="20"/>
      <c r="C227" s="20"/>
      <c r="D227" s="20"/>
      <c r="E227" s="20"/>
      <c r="F227" s="20"/>
      <c r="G227" s="20"/>
      <c r="H227" s="20"/>
      <c r="I227" s="20"/>
      <c r="J227" s="20"/>
      <c r="K227" s="20"/>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245</v>
      </c>
    </row>
    <row r="2" spans="1:11" x14ac:dyDescent="0.3">
      <c r="A2" s="2"/>
    </row>
    <row r="3" spans="1:11" x14ac:dyDescent="0.3">
      <c r="A3" s="2" t="s">
        <v>246</v>
      </c>
    </row>
    <row r="4" spans="1:11" x14ac:dyDescent="0.3">
      <c r="A4" s="2"/>
    </row>
    <row r="5" spans="1:11" x14ac:dyDescent="0.3">
      <c r="A5" s="2" t="s">
        <v>247</v>
      </c>
    </row>
    <row r="6" spans="1:11" x14ac:dyDescent="0.3">
      <c r="A6" s="2"/>
    </row>
    <row r="7" spans="1:11" x14ac:dyDescent="0.3">
      <c r="A7" s="2"/>
      <c r="B7" s="2" t="s">
        <v>248</v>
      </c>
    </row>
    <row r="8" spans="1:11" x14ac:dyDescent="0.3">
      <c r="A8" s="2"/>
      <c r="B8" s="2" t="s">
        <v>249</v>
      </c>
    </row>
    <row r="9" spans="1:11" x14ac:dyDescent="0.3">
      <c r="A9" s="2"/>
      <c r="B9" s="2" t="s">
        <v>250</v>
      </c>
    </row>
    <row r="10" spans="1:11" x14ac:dyDescent="0.3">
      <c r="A10" s="2"/>
      <c r="B10" s="2"/>
    </row>
    <row r="11" spans="1:11" x14ac:dyDescent="0.3">
      <c r="A11" s="2" t="s">
        <v>251</v>
      </c>
      <c r="K11" s="3" t="s">
        <v>252</v>
      </c>
    </row>
    <row r="12" spans="1:11" x14ac:dyDescent="0.3">
      <c r="A12" s="2"/>
    </row>
    <row r="13" spans="1:11" x14ac:dyDescent="0.3">
      <c r="A13" s="2" t="s">
        <v>253</v>
      </c>
    </row>
    <row r="14" spans="1:11" x14ac:dyDescent="0.3">
      <c r="A14" s="2" t="s">
        <v>254</v>
      </c>
    </row>
    <row r="15" spans="1:11" x14ac:dyDescent="0.3">
      <c r="A15" s="2"/>
    </row>
    <row r="16" spans="1:11" x14ac:dyDescent="0.3">
      <c r="A16" s="2" t="s">
        <v>255</v>
      </c>
    </row>
    <row r="17" spans="1:1" x14ac:dyDescent="0.3">
      <c r="A17" s="2" t="s">
        <v>256</v>
      </c>
    </row>
    <row r="18" spans="1:1" x14ac:dyDescent="0.3">
      <c r="A18" s="2"/>
    </row>
    <row r="19" spans="1:1" x14ac:dyDescent="0.3">
      <c r="A19" s="2"/>
    </row>
    <row r="20" spans="1:1" x14ac:dyDescent="0.3">
      <c r="A20" s="2"/>
    </row>
    <row r="21" spans="1:1" x14ac:dyDescent="0.3">
      <c r="A21" s="2" t="s">
        <v>257</v>
      </c>
    </row>
    <row r="22" spans="1:1" x14ac:dyDescent="0.3">
      <c r="A22" s="2"/>
    </row>
    <row r="23" spans="1:1" x14ac:dyDescent="0.3">
      <c r="A23" s="2" t="s">
        <v>258</v>
      </c>
    </row>
    <row r="24" spans="1:1" x14ac:dyDescent="0.3">
      <c r="A24" s="2"/>
    </row>
    <row r="25" spans="1:1" x14ac:dyDescent="0.3">
      <c r="A25" s="2" t="s">
        <v>259</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2022-12-05T10:29:11Z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