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Q:\Index\NAV\MONTHLY\2023\06\"/>
    </mc:Choice>
  </mc:AlternateContent>
  <xr:revisionPtr revIDLastSave="0" documentId="13_ncr:1_{9C5C3C4E-FD77-4B3C-AB64-9022D08F4E5C}" xr6:coauthVersionLast="47" xr6:coauthVersionMax="47" xr10:uidLastSave="{00000000-0000-0000-0000-000000000000}"/>
  <bookViews>
    <workbookView xWindow="-110" yWindow="-110" windowWidth="19420" windowHeight="10300" tabRatio="869" firstSheet="2" activeTab="2"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9" l="1"/>
  <c r="A9" i="5"/>
  <c r="A396" i="5"/>
  <c r="A213" i="9" s="1"/>
  <c r="A9" i="2"/>
  <c r="A12" i="8"/>
  <c r="C55" i="8"/>
  <c r="A99" i="8"/>
</calcChain>
</file>

<file path=xl/sharedStrings.xml><?xml version="1.0" encoding="utf-8"?>
<sst xmlns="http://schemas.openxmlformats.org/spreadsheetml/2006/main" count="720" uniqueCount="299">
  <si>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</si>
  <si>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</si>
  <si>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</si>
  <si>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</si>
  <si>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</si>
  <si>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</si>
  <si>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</si>
  <si>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</si>
  <si>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</si>
  <si>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</si>
  <si>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</si>
  <si>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</si>
  <si>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</si>
  <si>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</si>
  <si>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</si>
  <si>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</si>
  <si>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</si>
  <si>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</si>
  <si>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</si>
  <si>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</si>
  <si>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</si>
  <si>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</si>
  <si>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</si>
  <si>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</si>
  <si>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</si>
  <si>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</si>
  <si>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</si>
  <si>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</si>
  <si>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</si>
  <si>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</si>
  <si>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</si>
  <si>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</si>
  <si>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</si>
  <si>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</si>
  <si>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</si>
  <si>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</si>
  <si>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</si>
  <si>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</si>
  <si>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</si>
  <si>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</si>
  <si>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</si>
  <si>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</si>
  <si>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</si>
  <si>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</si>
  <si>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</si>
  <si>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</si>
  <si>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</si>
  <si>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</si>
  <si>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</si>
  <si>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</si>
  <si>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</si>
  <si>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</si>
  <si>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</si>
  <si>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</si>
  <si>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</si>
  <si>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</si>
  <si>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</si>
  <si>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</si>
  <si>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</si>
  <si>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</si>
  <si>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</si>
  <si>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</si>
  <si>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</si>
  <si>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</si>
  <si>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</si>
  <si>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</si>
  <si>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</si>
  <si>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</si>
  <si>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</si>
  <si>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</si>
  <si>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</si>
  <si>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</si>
  <si>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</si>
  <si>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</si>
  <si>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</si>
  <si>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</si>
  <si>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</si>
  <si>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</si>
  <si>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</si>
  <si>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</si>
  <si>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</si>
  <si>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</si>
  <si>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</si>
  <si>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</si>
  <si>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</si>
  <si>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</si>
  <si>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</si>
  <si>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</si>
  <si>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</si>
  <si>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</si>
  <si>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</si>
  <si>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</si>
  <si>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</si>
  <si>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</si>
  <si>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</si>
  <si>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</si>
  <si>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</si>
  <si>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</si>
  <si>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</si>
  <si>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</si>
  <si>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</si>
  <si>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</si>
  <si>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</si>
  <si>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</si>
  <si>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</si>
  <si>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</si>
  <si>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</si>
  <si>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</si>
  <si>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</si>
  <si>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</si>
  <si>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</si>
  <si>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</si>
  <si>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</si>
  <si>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</si>
  <si>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</si>
  <si>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</si>
  <si>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</si>
  <si>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</si>
  <si>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</si>
  <si>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</si>
  <si>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</si>
  <si>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</si>
  <si>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</si>
  <si>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</si>
  <si>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</si>
  <si>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</si>
  <si>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</si>
  <si>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</si>
  <si>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</si>
  <si>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</si>
  <si>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</si>
  <si>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</si>
  <si>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</si>
  <si>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</si>
  <si>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</si>
  <si>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</si>
  <si>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</si>
  <si>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</si>
  <si>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</si>
  <si>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</si>
  <si>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</si>
  <si>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</si>
  <si>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</si>
  <si>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</si>
  <si>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</si>
  <si>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</si>
  <si>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</si>
  <si>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</si>
  <si>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</si>
  <si>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</si>
  <si>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</si>
  <si>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</si>
  <si>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</si>
  <si>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</si>
  <si>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</si>
  <si>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</si>
  <si>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</si>
  <si>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</si>
  <si>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</si>
  <si>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</si>
  <si>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</si>
  <si>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</si>
  <si>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</si>
  <si>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</si>
  <si>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</si>
  <si>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</si>
  <si>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</si>
  <si>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</si>
  <si>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</si>
  <si>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</si>
  <si>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</si>
  <si>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</si>
  <si>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</si>
  <si>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</si>
  <si>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</si>
  <si>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</si>
  <si>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</si>
  <si>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</si>
  <si>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</si>
  <si>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</si>
  <si>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</si>
  <si>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</si>
  <si>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</si>
  <si>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</si>
  <si>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</si>
  <si>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</si>
  <si>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</si>
  <si>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</si>
  <si>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</si>
  <si>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</si>
  <si>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</si>
  <si>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</si>
  <si>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</si>
  <si>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</si>
  <si>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</si>
  <si>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</si>
  <si>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</si>
  <si>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</si>
  <si>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</si>
  <si>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</si>
  <si>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</si>
  <si>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</si>
  <si>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</si>
  <si>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</si>
  <si>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</si>
  <si>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</si>
  <si>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</si>
  <si>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</si>
  <si>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</si>
  <si>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</si>
  <si>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</si>
  <si>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</si>
  <si>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</si>
  <si>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</si>
  <si>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</si>
  <si>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</si>
  <si>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</si>
  <si>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</si>
  <si>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</si>
  <si>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</si>
  <si>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</si>
  <si>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</si>
  <si>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</si>
  <si>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</si>
  <si>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</si>
  <si>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</si>
  <si>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</si>
  <si>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</si>
  <si>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</si>
  <si>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</si>
  <si>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</si>
  <si>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</si>
  <si>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</si>
  <si>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</si>
  <si>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</si>
  <si>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</si>
  <si>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</si>
  <si>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</si>
  <si>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</si>
  <si>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</si>
  <si>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</si>
  <si>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</si>
  <si>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</si>
  <si>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</si>
  <si>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</si>
  <si>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</si>
  <si>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</si>
  <si>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</si>
  <si>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</si>
  <si>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</si>
  <si>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</si>
  <si>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</si>
  <si>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</si>
  <si>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</si>
  <si>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</si>
  <si>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</si>
  <si>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</si>
  <si>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</si>
  <si>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</si>
  <si>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</si>
  <si>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</si>
  <si>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</si>
  <si>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</si>
  <si>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</si>
  <si>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</si>
  <si>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</si>
  <si>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</si>
  <si>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</si>
  <si>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</si>
  <si>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</si>
  <si>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</si>
  <si>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</si>
  <si>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</si>
  <si>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</si>
  <si>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</si>
  <si>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</si>
  <si>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</si>
  <si>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</si>
  <si>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</si>
  <si>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</si>
  <si>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</si>
  <si>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</si>
  <si>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</si>
  <si>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</si>
  <si>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</si>
  <si>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</si>
  <si>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</si>
  <si>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</si>
  <si>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</si>
  <si>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</si>
  <si>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</si>
  <si>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</si>
  <si>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</si>
  <si>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</si>
  <si>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</si>
  <si>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</si>
  <si>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</si>
  <si>
    <t>AEW UK REIT</t>
  </si>
  <si>
    <t>GB00BWD24154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</si>
</sst>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9">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5" fontId="0" fillId="33" borderId="0" xfId="0" applyNumberFormat="1" applyFill="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163513</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160338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AEW"/>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30/06/2023 (C) FTSE International Limited 2023. All Rights Reserved</v>
          </cell>
        </row>
      </sheetData>
      <sheetData sheetId="1" refreshError="1"/>
      <sheetData sheetId="2" refreshError="1"/>
      <sheetData sheetId="3">
        <row r="3">
          <cell r="B3" t="str">
            <v>Big Yellow Group</v>
          </cell>
        </row>
      </sheetData>
      <sheetData sheetId="4">
        <row r="3">
          <cell r="B3" t="str">
            <v>Shaftesbury Capital</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ABRDN Property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Supermarket Income REIT plc</v>
          </cell>
        </row>
      </sheetData>
      <sheetData sheetId="39">
        <row r="3">
          <cell r="B3" t="str">
            <v>Triple Point Social Housing REIT</v>
          </cell>
        </row>
      </sheetData>
      <sheetData sheetId="40">
        <row r="3">
          <cell r="B3" t="str">
            <v>Civitas Social Housing</v>
          </cell>
        </row>
      </sheetData>
      <sheetData sheetId="41">
        <row r="3">
          <cell r="B3" t="str">
            <v>Impact Healthcare REIT</v>
          </cell>
        </row>
      </sheetData>
      <sheetData sheetId="42">
        <row r="3">
          <cell r="B3" t="str">
            <v>Tritax Eurobox</v>
          </cell>
        </row>
      </sheetData>
      <sheetData sheetId="43">
        <row r="3">
          <cell r="B3" t="str">
            <v>Aberdeen Standard European Logistics Income</v>
          </cell>
        </row>
      </sheetData>
      <sheetData sheetId="44">
        <row r="3">
          <cell r="B3" t="str">
            <v>INTU Properties</v>
          </cell>
        </row>
      </sheetData>
      <sheetData sheetId="45">
        <row r="3">
          <cell r="D3" t="str">
            <v>Office</v>
          </cell>
        </row>
      </sheetData>
      <sheetData sheetId="46">
        <row r="3">
          <cell r="B3" t="str">
            <v>PRS REIT</v>
          </cell>
        </row>
      </sheetData>
      <sheetData sheetId="47">
        <row r="3">
          <cell r="B3" t="str">
            <v>HOME REIT</v>
          </cell>
        </row>
      </sheetData>
      <sheetData sheetId="48">
        <row r="3">
          <cell r="B3" t="str">
            <v>Residential Secure Income PLC</v>
          </cell>
        </row>
      </sheetData>
      <sheetData sheetId="49">
        <row r="3">
          <cell r="B3" t="str">
            <v>Warehouse REIT PLC</v>
          </cell>
        </row>
      </sheetData>
      <sheetData sheetId="50">
        <row r="3">
          <cell r="B3" t="str">
            <v>AEW UK REIT</v>
          </cell>
        </row>
      </sheetData>
      <sheetData sheetId="51" refreshError="1"/>
      <sheetData sheetId="52" refreshError="1"/>
      <sheetData sheetId="53" refreshError="1"/>
      <sheetData sheetId="54" refreshError="1"/>
      <sheetData sheetId="55">
        <row r="12">
          <cell r="B12">
            <v>-0.26355400633398252</v>
          </cell>
        </row>
      </sheetData>
      <sheetData sheetId="56">
        <row r="12">
          <cell r="B12">
            <v>-0.26346391560679572</v>
          </cell>
        </row>
      </sheetData>
      <sheetData sheetId="57">
        <row r="12">
          <cell r="B12">
            <v>13058.036871013983</v>
          </cell>
        </row>
      </sheetData>
      <sheetData sheetId="58">
        <row r="1">
          <cell r="C1" t="str">
            <v>Asda Property Holdings</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1">
          <cell r="C1" t="str">
            <v>Asda Property Holdings</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ow r="12">
          <cell r="B12">
            <v>20988.918999999998</v>
          </cell>
        </row>
      </sheetData>
      <sheetData sheetId="117">
        <row r="12">
          <cell r="B12">
            <v>7727.4790000000003</v>
          </cell>
        </row>
      </sheetData>
      <sheetData sheetId="118" refreshError="1"/>
      <sheetData sheetId="119">
        <row r="3">
          <cell r="B3" t="str">
            <v>Hansteen Holdings</v>
          </cell>
        </row>
      </sheetData>
      <sheetData sheetId="120">
        <row r="3">
          <cell r="B3" t="str">
            <v>Daejan Holdings</v>
          </cell>
        </row>
      </sheetData>
      <sheetData sheetId="121">
        <row r="3">
          <cell r="B3" t="str">
            <v>Capital &amp; Regional property</v>
          </cell>
        </row>
      </sheetData>
      <sheetData sheetId="122">
        <row r="3">
          <cell r="B3" t="str">
            <v>Medicx Fund</v>
          </cell>
        </row>
      </sheetData>
      <sheetData sheetId="123">
        <row r="3">
          <cell r="B3" t="str">
            <v>Kennedy Wilson Europe Real Estate</v>
          </cell>
        </row>
      </sheetData>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 val="BE"/>
      <sheetName val="SHUT"/>
    </sheetNames>
    <sheetDataSet>
      <sheetData sheetId="0">
        <row r="3">
          <cell r="C3" t="str">
            <v>30/06/2023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VGP</v>
          </cell>
        </row>
      </sheetData>
      <sheetData sheetId="6">
        <row r="3">
          <cell r="B3" t="str">
            <v>Ascencio</v>
          </cell>
        </row>
      </sheetData>
      <sheetData sheetId="7">
        <row r="3">
          <cell r="B3" t="str">
            <v>Cofinimmo</v>
          </cell>
        </row>
      </sheetData>
      <sheetData sheetId="8">
        <row r="3">
          <cell r="B3" t="str">
            <v>Intervest Offices &amp; Warehouses</v>
          </cell>
        </row>
      </sheetData>
      <sheetData sheetId="9">
        <row r="3">
          <cell r="B3" t="str">
            <v>Nextensa</v>
          </cell>
        </row>
      </sheetData>
      <sheetData sheetId="10">
        <row r="3">
          <cell r="B3" t="str">
            <v>Warehouses De Pauw</v>
          </cell>
        </row>
      </sheetData>
      <sheetData sheetId="11">
        <row r="3">
          <cell r="B3" t="str">
            <v>Wereldhave Belgium</v>
          </cell>
        </row>
      </sheetData>
      <sheetData sheetId="12">
        <row r="3">
          <cell r="B3" t="str">
            <v>Retail Estates</v>
          </cell>
        </row>
      </sheetData>
      <sheetData sheetId="13">
        <row r="3">
          <cell r="B3" t="str">
            <v>Xior Student Housing</v>
          </cell>
        </row>
      </sheetData>
      <sheetData sheetId="14">
        <row r="3">
          <cell r="B3" t="str">
            <v>Montea</v>
          </cell>
        </row>
      </sheetData>
      <sheetData sheetId="15">
        <row r="3">
          <cell r="B3" t="str">
            <v>Shurgard Self Storage</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 sheetId="49" refreshError="1"/>
      <sheetData sheetId="5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3"/>
  <sheetViews>
    <sheetView zoomScale="80" zoomScaleNormal="80" workbookViewId="0">
      <pane xSplit="1" ySplit="10" topLeftCell="B98" activePane="bottomRight" state="frozen"/>
      <selection pane="topRight" activeCell="B1" sqref="B1"/>
      <selection pane="bottomLeft" activeCell="A11" sqref="A11"/>
      <selection pane="bottomRight" activeCell="G98" sqref="G98"/>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209</v>
      </c>
      <c r="D8" s="8"/>
    </row>
    <row r="9" spans="1:9" ht="17.149999999999999" customHeight="1" x14ac:dyDescent="0.35">
      <c r="A9" s="35">
        <v>45107</v>
      </c>
      <c r="B9" s="11"/>
      <c r="C9" s="10"/>
    </row>
    <row r="10" spans="1:9" x14ac:dyDescent="0.3">
      <c r="A10" s="17" t="s">
        <v>210</v>
      </c>
      <c r="B10" s="18" t="s">
        <v>206</v>
      </c>
      <c r="C10" s="17" t="s">
        <v>32</v>
      </c>
      <c r="D10" s="18" t="s">
        <v>33</v>
      </c>
      <c r="E10" s="18" t="s">
        <v>34</v>
      </c>
      <c r="F10" s="18" t="s">
        <v>207</v>
      </c>
      <c r="G10" s="18" t="s">
        <v>208</v>
      </c>
    </row>
    <row r="11" spans="1:9" x14ac:dyDescent="0.3">
      <c r="A11" s="5" t="s">
        <v>229</v>
      </c>
      <c r="B11" s="6" t="s">
        <v>11</v>
      </c>
      <c r="C11" s="5" t="s">
        <v>230</v>
      </c>
      <c r="D11" s="6" t="s">
        <v>36</v>
      </c>
      <c r="E11" s="6" t="s">
        <v>42</v>
      </c>
      <c r="F11" s="6" t="s">
        <v>50</v>
      </c>
      <c r="G11" s="22">
        <v>-0.46172437345662798</v>
      </c>
      <c r="H11" s="22"/>
      <c r="I11" s="37"/>
    </row>
    <row r="12" spans="1:9" x14ac:dyDescent="0.3">
      <c r="A12" t="str">
        <f>[1]SLI!$B$3</f>
        <v>ABRDN Property Income Trust</v>
      </c>
      <c r="B12" s="6" t="s">
        <v>11</v>
      </c>
      <c r="C12" s="5" t="s">
        <v>183</v>
      </c>
      <c r="D12" s="6" t="s">
        <v>36</v>
      </c>
      <c r="E12" s="6" t="s">
        <v>95</v>
      </c>
      <c r="F12" s="6" t="s">
        <v>38</v>
      </c>
      <c r="G12" s="22">
        <v>-0.34026927784577721</v>
      </c>
      <c r="H12" s="22"/>
      <c r="I12" s="37"/>
    </row>
    <row r="13" spans="1:9" x14ac:dyDescent="0.3">
      <c r="A13" s="5" t="s">
        <v>297</v>
      </c>
      <c r="B13" s="6" t="s">
        <v>11</v>
      </c>
      <c r="C13" s="5" t="s">
        <v>298</v>
      </c>
      <c r="D13" s="6" t="s">
        <v>36</v>
      </c>
      <c r="E13" s="6" t="s">
        <v>45</v>
      </c>
      <c r="F13" s="6" t="s">
        <v>38</v>
      </c>
      <c r="G13" s="22">
        <v>0</v>
      </c>
      <c r="H13" s="22"/>
      <c r="I13" s="37"/>
    </row>
    <row r="14" spans="1:9" x14ac:dyDescent="0.3">
      <c r="A14" s="5" t="s">
        <v>153</v>
      </c>
      <c r="B14" s="6" t="s">
        <v>35</v>
      </c>
      <c r="C14" s="5" t="s">
        <v>154</v>
      </c>
      <c r="D14" s="6" t="s">
        <v>36</v>
      </c>
      <c r="E14" s="6" t="s">
        <v>40</v>
      </c>
      <c r="F14" s="6" t="s">
        <v>38</v>
      </c>
      <c r="G14" s="22">
        <v>-0.31873573445781267</v>
      </c>
      <c r="H14" s="22"/>
      <c r="I14" s="37"/>
    </row>
    <row r="15" spans="1:9" x14ac:dyDescent="0.3">
      <c r="A15" s="5" t="s">
        <v>200</v>
      </c>
      <c r="B15" s="6" t="s">
        <v>69</v>
      </c>
      <c r="C15" s="5" t="s">
        <v>201</v>
      </c>
      <c r="D15" s="6" t="s">
        <v>36</v>
      </c>
      <c r="E15" s="6" t="s">
        <v>45</v>
      </c>
      <c r="F15" s="6" t="s">
        <v>38</v>
      </c>
      <c r="G15" s="22">
        <v>-0.15883171070931856</v>
      </c>
      <c r="H15" s="22"/>
      <c r="I15" s="37"/>
    </row>
    <row r="16" spans="1:9" x14ac:dyDescent="0.3">
      <c r="A16" s="5" t="s">
        <v>292</v>
      </c>
      <c r="B16" s="6" t="s">
        <v>54</v>
      </c>
      <c r="C16" s="5" t="s">
        <v>293</v>
      </c>
      <c r="D16" s="6" t="s">
        <v>36</v>
      </c>
      <c r="E16" s="6" t="s">
        <v>42</v>
      </c>
      <c r="F16" s="6" t="s">
        <v>38</v>
      </c>
      <c r="G16" s="22">
        <v>-0.31313131313131315</v>
      </c>
      <c r="H16" s="22"/>
      <c r="I16" s="37"/>
    </row>
    <row r="17" spans="1:9" x14ac:dyDescent="0.3">
      <c r="A17" s="5" t="s">
        <v>193</v>
      </c>
      <c r="B17" s="6" t="s">
        <v>51</v>
      </c>
      <c r="C17" s="5" t="s">
        <v>194</v>
      </c>
      <c r="D17" s="6" t="s">
        <v>67</v>
      </c>
      <c r="E17" s="6" t="s">
        <v>95</v>
      </c>
      <c r="F17" s="6" t="s">
        <v>38</v>
      </c>
      <c r="G17" s="22">
        <v>-0.89429999999999998</v>
      </c>
      <c r="H17" s="22"/>
      <c r="I17" s="37"/>
    </row>
    <row r="18" spans="1:9" x14ac:dyDescent="0.3">
      <c r="A18" s="5" t="s">
        <v>212</v>
      </c>
      <c r="B18" s="6" t="s">
        <v>35</v>
      </c>
      <c r="C18" s="5" t="s">
        <v>211</v>
      </c>
      <c r="D18" s="6" t="s">
        <v>36</v>
      </c>
      <c r="E18" s="6" t="s">
        <v>37</v>
      </c>
      <c r="F18" s="6" t="s">
        <v>38</v>
      </c>
      <c r="G18" s="22">
        <v>-0.32625561453654561</v>
      </c>
      <c r="H18" s="22"/>
      <c r="I18" s="37"/>
    </row>
    <row r="19" spans="1:9" x14ac:dyDescent="0.3">
      <c r="A19" s="5" t="s">
        <v>163</v>
      </c>
      <c r="B19" s="6" t="s">
        <v>11</v>
      </c>
      <c r="C19" s="5" t="s">
        <v>164</v>
      </c>
      <c r="D19" s="6" t="s">
        <v>36</v>
      </c>
      <c r="E19" s="6" t="s">
        <v>40</v>
      </c>
      <c r="F19" s="6" t="s">
        <v>38</v>
      </c>
      <c r="G19" s="22">
        <v>-0.15903614457831328</v>
      </c>
      <c r="H19" s="22"/>
      <c r="I19" s="37"/>
    </row>
    <row r="20" spans="1:9" x14ac:dyDescent="0.3">
      <c r="A20" s="5" t="s">
        <v>217</v>
      </c>
      <c r="B20" s="6" t="s">
        <v>57</v>
      </c>
      <c r="C20" s="5" t="s">
        <v>218</v>
      </c>
      <c r="D20" s="6" t="s">
        <v>36</v>
      </c>
      <c r="E20" s="6" t="s">
        <v>45</v>
      </c>
      <c r="F20" s="6" t="s">
        <v>38</v>
      </c>
      <c r="G20" s="22">
        <v>-0.30033745781777277</v>
      </c>
      <c r="H20" s="22"/>
      <c r="I20" s="37"/>
    </row>
    <row r="21" spans="1:9" x14ac:dyDescent="0.3">
      <c r="A21" s="5" t="s">
        <v>282</v>
      </c>
      <c r="B21" s="6" t="s">
        <v>11</v>
      </c>
      <c r="C21" s="5" t="s">
        <v>133</v>
      </c>
      <c r="D21" s="6" t="s">
        <v>36</v>
      </c>
      <c r="E21" s="6" t="s">
        <v>45</v>
      </c>
      <c r="F21" s="6" t="s">
        <v>50</v>
      </c>
      <c r="G21" s="22">
        <v>-0.32162458836443475</v>
      </c>
      <c r="H21" s="22"/>
      <c r="I21" s="37"/>
    </row>
    <row r="22" spans="1:9" x14ac:dyDescent="0.3">
      <c r="A22" s="5" t="s">
        <v>124</v>
      </c>
      <c r="B22" s="6" t="s">
        <v>11</v>
      </c>
      <c r="C22" s="5" t="s">
        <v>125</v>
      </c>
      <c r="D22" s="6" t="s">
        <v>36</v>
      </c>
      <c r="E22" s="6" t="s">
        <v>49</v>
      </c>
      <c r="F22" s="6" t="s">
        <v>38</v>
      </c>
      <c r="G22" s="22">
        <v>-9.9932249322493005E-3</v>
      </c>
      <c r="H22" s="22"/>
      <c r="I22" s="37"/>
    </row>
    <row r="23" spans="1:9" x14ac:dyDescent="0.3">
      <c r="A23" s="5" t="s">
        <v>86</v>
      </c>
      <c r="B23" s="6" t="s">
        <v>11</v>
      </c>
      <c r="C23" s="5" t="s">
        <v>87</v>
      </c>
      <c r="D23" s="6" t="s">
        <v>36</v>
      </c>
      <c r="E23" s="6" t="s">
        <v>45</v>
      </c>
      <c r="F23" s="6" t="s">
        <v>50</v>
      </c>
      <c r="G23" s="22">
        <v>-0.36771739130434777</v>
      </c>
      <c r="H23" s="22"/>
      <c r="I23" s="37"/>
    </row>
    <row r="24" spans="1:9" x14ac:dyDescent="0.3">
      <c r="A24" s="5" t="s">
        <v>79</v>
      </c>
      <c r="B24" s="6" t="s">
        <v>80</v>
      </c>
      <c r="C24" s="5" t="s">
        <v>81</v>
      </c>
      <c r="D24" s="6" t="s">
        <v>36</v>
      </c>
      <c r="E24" s="6" t="s">
        <v>52</v>
      </c>
      <c r="F24" s="6" t="s">
        <v>50</v>
      </c>
      <c r="G24" s="22">
        <v>-0.34841295811518314</v>
      </c>
      <c r="H24" s="22"/>
      <c r="I24" s="37"/>
    </row>
    <row r="25" spans="1:9" x14ac:dyDescent="0.3">
      <c r="A25" s="5" t="s">
        <v>100</v>
      </c>
      <c r="B25" s="6" t="s">
        <v>54</v>
      </c>
      <c r="C25" s="5" t="s">
        <v>101</v>
      </c>
      <c r="D25" s="6" t="s">
        <v>36</v>
      </c>
      <c r="E25" s="6" t="s">
        <v>37</v>
      </c>
      <c r="F25" s="6" t="s">
        <v>38</v>
      </c>
      <c r="G25" s="22">
        <v>-0.45279877033431548</v>
      </c>
      <c r="H25" s="22"/>
      <c r="I25" s="37"/>
    </row>
    <row r="26" spans="1:9" x14ac:dyDescent="0.3">
      <c r="A26" s="5" t="s">
        <v>136</v>
      </c>
      <c r="B26" s="6" t="s">
        <v>57</v>
      </c>
      <c r="C26" s="5" t="s">
        <v>137</v>
      </c>
      <c r="D26" s="6" t="s">
        <v>36</v>
      </c>
      <c r="E26" s="6" t="s">
        <v>95</v>
      </c>
      <c r="F26" s="6" t="s">
        <v>50</v>
      </c>
      <c r="G26" s="22">
        <v>-0.49698697068403908</v>
      </c>
      <c r="H26" s="22"/>
      <c r="I26" s="37"/>
    </row>
    <row r="27" spans="1:9" x14ac:dyDescent="0.3">
      <c r="A27" s="5" t="s">
        <v>147</v>
      </c>
      <c r="B27" s="6" t="s">
        <v>57</v>
      </c>
      <c r="C27" s="5" t="s">
        <v>148</v>
      </c>
      <c r="D27" s="6" t="s">
        <v>36</v>
      </c>
      <c r="E27" s="6" t="s">
        <v>42</v>
      </c>
      <c r="F27" s="6" t="s">
        <v>50</v>
      </c>
      <c r="G27" s="22">
        <v>0.12022245552308264</v>
      </c>
      <c r="H27" s="22"/>
      <c r="I27" s="37"/>
    </row>
    <row r="28" spans="1:9" x14ac:dyDescent="0.3">
      <c r="A28" s="5" t="s">
        <v>257</v>
      </c>
      <c r="B28" s="6" t="s">
        <v>57</v>
      </c>
      <c r="C28" s="5" t="s">
        <v>258</v>
      </c>
      <c r="D28" s="6" t="s">
        <v>36</v>
      </c>
      <c r="E28" s="6" t="s">
        <v>37</v>
      </c>
      <c r="F28" s="6" t="s">
        <v>50</v>
      </c>
      <c r="G28" s="22">
        <v>-0.31154859019136971</v>
      </c>
      <c r="H28" s="22"/>
      <c r="I28" s="37"/>
    </row>
    <row r="29" spans="1:9" x14ac:dyDescent="0.3">
      <c r="A29" s="5" t="s">
        <v>61</v>
      </c>
      <c r="B29" s="6" t="s">
        <v>62</v>
      </c>
      <c r="C29" s="5" t="s">
        <v>213</v>
      </c>
      <c r="D29" s="6" t="s">
        <v>36</v>
      </c>
      <c r="E29" s="6" t="s">
        <v>37</v>
      </c>
      <c r="F29" s="6" t="s">
        <v>50</v>
      </c>
      <c r="G29" s="22">
        <v>-0.42622412093328943</v>
      </c>
      <c r="H29" s="22"/>
      <c r="I29" s="37"/>
    </row>
    <row r="30" spans="1:9" x14ac:dyDescent="0.3">
      <c r="A30" s="5" t="s">
        <v>82</v>
      </c>
      <c r="B30" s="6" t="s">
        <v>11</v>
      </c>
      <c r="C30" s="5" t="s">
        <v>83</v>
      </c>
      <c r="D30" s="6" t="s">
        <v>36</v>
      </c>
      <c r="E30" s="6" t="s">
        <v>48</v>
      </c>
      <c r="F30" s="6" t="s">
        <v>38</v>
      </c>
      <c r="G30" s="22">
        <v>-0.50693232944633171</v>
      </c>
      <c r="H30" s="22"/>
      <c r="I30" s="37"/>
    </row>
    <row r="31" spans="1:9" x14ac:dyDescent="0.3">
      <c r="A31" s="5" t="s">
        <v>231</v>
      </c>
      <c r="B31" s="6" t="s">
        <v>11</v>
      </c>
      <c r="C31" s="5" t="s">
        <v>232</v>
      </c>
      <c r="D31" s="6" t="s">
        <v>36</v>
      </c>
      <c r="E31" s="6" t="s">
        <v>52</v>
      </c>
      <c r="F31" s="6" t="s">
        <v>38</v>
      </c>
      <c r="G31" s="22">
        <v>-0.60755304652520925</v>
      </c>
      <c r="H31" s="22"/>
      <c r="I31" s="37"/>
    </row>
    <row r="32" spans="1:9" x14ac:dyDescent="0.3">
      <c r="A32" s="5" t="s">
        <v>59</v>
      </c>
      <c r="B32" s="6" t="s">
        <v>35</v>
      </c>
      <c r="C32" s="5" t="s">
        <v>60</v>
      </c>
      <c r="D32" s="6" t="s">
        <v>36</v>
      </c>
      <c r="E32" s="6" t="s">
        <v>45</v>
      </c>
      <c r="F32" s="6" t="s">
        <v>50</v>
      </c>
      <c r="G32" s="22">
        <v>-0.40090560780215945</v>
      </c>
      <c r="H32" s="22"/>
      <c r="I32" s="37"/>
    </row>
    <row r="33" spans="1:9" x14ac:dyDescent="0.3">
      <c r="A33" s="5" t="s">
        <v>271</v>
      </c>
      <c r="B33" s="6" t="s">
        <v>57</v>
      </c>
      <c r="C33" s="5" t="s">
        <v>254</v>
      </c>
      <c r="D33" s="6" t="s">
        <v>36</v>
      </c>
      <c r="E33" s="6" t="s">
        <v>95</v>
      </c>
      <c r="F33" s="6" t="s">
        <v>50</v>
      </c>
      <c r="G33" s="22">
        <v>-0.8015282131661442</v>
      </c>
      <c r="H33" s="22"/>
      <c r="I33" s="37"/>
    </row>
    <row r="34" spans="1:9" x14ac:dyDescent="0.3">
      <c r="A34" s="5" t="s">
        <v>131</v>
      </c>
      <c r="B34" s="6" t="s">
        <v>54</v>
      </c>
      <c r="C34" s="5" t="s">
        <v>132</v>
      </c>
      <c r="D34" s="6" t="s">
        <v>36</v>
      </c>
      <c r="E34" s="6" t="s">
        <v>45</v>
      </c>
      <c r="F34" s="6" t="s">
        <v>38</v>
      </c>
      <c r="G34" s="22">
        <v>-0.60887681159420293</v>
      </c>
      <c r="H34" s="22"/>
      <c r="I34" s="37"/>
    </row>
    <row r="35" spans="1:9" x14ac:dyDescent="0.3">
      <c r="A35" s="5" t="s">
        <v>283</v>
      </c>
      <c r="B35" s="6" t="s">
        <v>11</v>
      </c>
      <c r="C35" s="5" t="s">
        <v>190</v>
      </c>
      <c r="D35" s="6" t="s">
        <v>36</v>
      </c>
      <c r="E35" s="6" t="s">
        <v>45</v>
      </c>
      <c r="F35" s="6" t="s">
        <v>38</v>
      </c>
      <c r="G35" s="22">
        <v>-0.32914046121593299</v>
      </c>
      <c r="H35" s="22"/>
      <c r="I35" s="37"/>
    </row>
    <row r="36" spans="1:9" x14ac:dyDescent="0.3">
      <c r="A36" s="5" t="s">
        <v>261</v>
      </c>
      <c r="B36" s="6" t="s">
        <v>11</v>
      </c>
      <c r="C36" s="5" t="s">
        <v>264</v>
      </c>
      <c r="D36" s="6" t="s">
        <v>36</v>
      </c>
      <c r="E36" s="6" t="s">
        <v>45</v>
      </c>
      <c r="F36" s="6" t="s">
        <v>38</v>
      </c>
      <c r="G36" s="22">
        <v>-0.10680907877169565</v>
      </c>
      <c r="H36" s="22"/>
      <c r="I36" s="37"/>
    </row>
    <row r="37" spans="1:9" x14ac:dyDescent="0.3">
      <c r="A37" s="5" t="s">
        <v>98</v>
      </c>
      <c r="B37" s="6" t="s">
        <v>11</v>
      </c>
      <c r="C37" s="5" t="s">
        <v>99</v>
      </c>
      <c r="D37" s="6" t="s">
        <v>36</v>
      </c>
      <c r="E37" s="6" t="s">
        <v>52</v>
      </c>
      <c r="F37" s="6" t="s">
        <v>38</v>
      </c>
      <c r="G37" s="22">
        <v>-0.36270270270270277</v>
      </c>
      <c r="H37" s="22"/>
      <c r="I37" s="37"/>
    </row>
    <row r="38" spans="1:9" x14ac:dyDescent="0.3">
      <c r="A38" s="5" t="s">
        <v>198</v>
      </c>
      <c r="B38" s="6" t="s">
        <v>51</v>
      </c>
      <c r="C38" s="5" t="s">
        <v>199</v>
      </c>
      <c r="D38" s="6" t="s">
        <v>36</v>
      </c>
      <c r="E38" s="6" t="s">
        <v>37</v>
      </c>
      <c r="F38" s="6" t="s">
        <v>50</v>
      </c>
      <c r="G38" s="22">
        <v>-0.44898497231742696</v>
      </c>
      <c r="H38" s="22"/>
      <c r="I38" s="37"/>
    </row>
    <row r="39" spans="1:9" x14ac:dyDescent="0.3">
      <c r="A39" s="5" t="s">
        <v>114</v>
      </c>
      <c r="B39" s="6" t="s">
        <v>51</v>
      </c>
      <c r="C39" s="5" t="s">
        <v>115</v>
      </c>
      <c r="D39" s="6" t="s">
        <v>36</v>
      </c>
      <c r="E39" s="6" t="s">
        <v>48</v>
      </c>
      <c r="F39" s="6" t="s">
        <v>50</v>
      </c>
      <c r="G39" s="22">
        <v>-0.58830409356725144</v>
      </c>
      <c r="H39" s="22"/>
      <c r="I39" s="37"/>
    </row>
    <row r="40" spans="1:9" x14ac:dyDescent="0.3">
      <c r="A40" s="5" t="s">
        <v>294</v>
      </c>
      <c r="B40" s="6" t="s">
        <v>51</v>
      </c>
      <c r="C40" s="5" t="s">
        <v>295</v>
      </c>
      <c r="D40" s="6" t="s">
        <v>36</v>
      </c>
      <c r="E40" s="6" t="s">
        <v>95</v>
      </c>
      <c r="F40" s="6" t="s">
        <v>50</v>
      </c>
      <c r="G40" s="22">
        <v>-0.70660921742686811</v>
      </c>
      <c r="H40" s="22"/>
      <c r="I40" s="37"/>
    </row>
    <row r="41" spans="1:9" x14ac:dyDescent="0.3">
      <c r="A41" s="5" t="s">
        <v>119</v>
      </c>
      <c r="B41" s="6" t="s">
        <v>57</v>
      </c>
      <c r="C41" s="5" t="s">
        <v>120</v>
      </c>
      <c r="D41" s="6" t="s">
        <v>36</v>
      </c>
      <c r="E41" s="6" t="s">
        <v>45</v>
      </c>
      <c r="F41" s="6" t="s">
        <v>38</v>
      </c>
      <c r="G41" s="22">
        <v>-0.25433212996389898</v>
      </c>
      <c r="H41" s="22"/>
      <c r="I41" s="37"/>
    </row>
    <row r="42" spans="1:9" x14ac:dyDescent="0.3">
      <c r="A42" s="5" t="s">
        <v>46</v>
      </c>
      <c r="B42" s="6" t="s">
        <v>11</v>
      </c>
      <c r="C42" s="5" t="s">
        <v>47</v>
      </c>
      <c r="D42" s="6" t="s">
        <v>36</v>
      </c>
      <c r="E42" s="6" t="s">
        <v>48</v>
      </c>
      <c r="F42" s="6" t="s">
        <v>38</v>
      </c>
      <c r="G42" s="22">
        <v>-0.23711630526612215</v>
      </c>
      <c r="H42" s="22"/>
      <c r="I42" s="37"/>
    </row>
    <row r="43" spans="1:9" x14ac:dyDescent="0.3">
      <c r="A43" s="5" t="s">
        <v>128</v>
      </c>
      <c r="B43" s="6" t="s">
        <v>129</v>
      </c>
      <c r="C43" s="5" t="s">
        <v>130</v>
      </c>
      <c r="D43" s="6" t="s">
        <v>36</v>
      </c>
      <c r="E43" s="6" t="s">
        <v>52</v>
      </c>
      <c r="F43" s="6" t="s">
        <v>50</v>
      </c>
      <c r="G43" s="22">
        <v>-0.52652068126520679</v>
      </c>
      <c r="H43" s="22"/>
      <c r="I43" s="37"/>
    </row>
    <row r="44" spans="1:9" x14ac:dyDescent="0.3">
      <c r="A44" s="5" t="s">
        <v>71</v>
      </c>
      <c r="B44" s="6" t="s">
        <v>72</v>
      </c>
      <c r="C44" s="5" t="s">
        <v>259</v>
      </c>
      <c r="D44" s="6" t="s">
        <v>36</v>
      </c>
      <c r="E44" s="6" t="s">
        <v>37</v>
      </c>
      <c r="F44" s="6" t="s">
        <v>38</v>
      </c>
      <c r="G44" s="22">
        <v>-0.4467309195102892</v>
      </c>
      <c r="H44" s="22"/>
      <c r="I44" s="37"/>
    </row>
    <row r="45" spans="1:9" x14ac:dyDescent="0.3">
      <c r="A45" s="5" t="s">
        <v>134</v>
      </c>
      <c r="B45" s="6" t="s">
        <v>57</v>
      </c>
      <c r="C45" s="5" t="s">
        <v>135</v>
      </c>
      <c r="D45" s="6" t="s">
        <v>36</v>
      </c>
      <c r="E45" s="6" t="s">
        <v>52</v>
      </c>
      <c r="F45" s="6" t="s">
        <v>50</v>
      </c>
      <c r="G45" s="22">
        <v>-0.49417391304347824</v>
      </c>
      <c r="H45" s="22"/>
      <c r="I45" s="37"/>
    </row>
    <row r="46" spans="1:9" x14ac:dyDescent="0.3">
      <c r="A46" s="5" t="s">
        <v>195</v>
      </c>
      <c r="B46" s="6" t="s">
        <v>57</v>
      </c>
      <c r="C46" s="5" t="s">
        <v>276</v>
      </c>
      <c r="D46" s="6" t="s">
        <v>36</v>
      </c>
      <c r="E46" s="6" t="s">
        <v>45</v>
      </c>
      <c r="F46" s="6" t="s">
        <v>50</v>
      </c>
      <c r="G46" s="22">
        <v>-0.57054009819967266</v>
      </c>
      <c r="H46" s="22"/>
      <c r="I46" s="37"/>
    </row>
    <row r="47" spans="1:9" x14ac:dyDescent="0.3">
      <c r="A47" s="5" t="s">
        <v>151</v>
      </c>
      <c r="B47" s="6" t="s">
        <v>54</v>
      </c>
      <c r="C47" s="5" t="s">
        <v>152</v>
      </c>
      <c r="D47" s="6" t="s">
        <v>36</v>
      </c>
      <c r="E47" s="6" t="s">
        <v>52</v>
      </c>
      <c r="F47" s="6" t="s">
        <v>38</v>
      </c>
      <c r="G47" s="22">
        <v>-0.46351970669110909</v>
      </c>
      <c r="H47" s="22"/>
      <c r="I47" s="37"/>
    </row>
    <row r="48" spans="1:9" x14ac:dyDescent="0.3">
      <c r="A48" s="5" t="s">
        <v>65</v>
      </c>
      <c r="B48" s="6" t="s">
        <v>11</v>
      </c>
      <c r="C48" s="5" t="s">
        <v>66</v>
      </c>
      <c r="D48" s="6" t="s">
        <v>67</v>
      </c>
      <c r="E48" s="6" t="s">
        <v>48</v>
      </c>
      <c r="F48" s="6" t="s">
        <v>50</v>
      </c>
      <c r="G48" s="22">
        <v>-0.26031746031746028</v>
      </c>
      <c r="H48" s="22"/>
      <c r="I48" s="37"/>
    </row>
    <row r="49" spans="1:9" x14ac:dyDescent="0.3">
      <c r="A49" s="5" t="s">
        <v>171</v>
      </c>
      <c r="B49" s="6" t="s">
        <v>51</v>
      </c>
      <c r="C49" s="5" t="s">
        <v>172</v>
      </c>
      <c r="D49" s="6" t="s">
        <v>36</v>
      </c>
      <c r="E49" s="6" t="s">
        <v>48</v>
      </c>
      <c r="F49" s="6" t="s">
        <v>50</v>
      </c>
      <c r="G49" s="22">
        <v>-0.75103806228373704</v>
      </c>
      <c r="H49" s="22"/>
      <c r="I49" s="37"/>
    </row>
    <row r="50" spans="1:9" x14ac:dyDescent="0.3">
      <c r="A50" s="5" t="s">
        <v>262</v>
      </c>
      <c r="B50" s="6" t="s">
        <v>11</v>
      </c>
      <c r="C50" s="5" t="s">
        <v>265</v>
      </c>
      <c r="D50" s="6" t="s">
        <v>36</v>
      </c>
      <c r="E50" s="6" t="s">
        <v>45</v>
      </c>
      <c r="F50" s="6" t="s">
        <v>38</v>
      </c>
      <c r="G50" s="22">
        <v>-0.35984848484848475</v>
      </c>
      <c r="H50" s="22"/>
      <c r="I50" s="37"/>
    </row>
    <row r="51" spans="1:9" x14ac:dyDescent="0.3">
      <c r="A51" s="5" t="s">
        <v>58</v>
      </c>
      <c r="B51" s="6" t="s">
        <v>51</v>
      </c>
      <c r="C51" s="5" t="s">
        <v>235</v>
      </c>
      <c r="D51" s="6" t="s">
        <v>36</v>
      </c>
      <c r="E51" s="6" t="s">
        <v>45</v>
      </c>
      <c r="F51" s="6" t="s">
        <v>38</v>
      </c>
      <c r="G51" s="22">
        <v>-0.46882793017456359</v>
      </c>
      <c r="H51" s="22"/>
      <c r="I51" s="37"/>
    </row>
    <row r="52" spans="1:9" x14ac:dyDescent="0.3">
      <c r="A52" s="5" t="s">
        <v>189</v>
      </c>
      <c r="B52" s="6" t="s">
        <v>11</v>
      </c>
      <c r="C52" s="5" t="s">
        <v>233</v>
      </c>
      <c r="D52" s="6" t="s">
        <v>36</v>
      </c>
      <c r="E52" s="6" t="s">
        <v>37</v>
      </c>
      <c r="F52" s="6" t="s">
        <v>38</v>
      </c>
      <c r="G52" s="22">
        <v>-0.5395882352941177</v>
      </c>
      <c r="H52" s="22"/>
      <c r="I52" s="37"/>
    </row>
    <row r="53" spans="1:9" x14ac:dyDescent="0.3">
      <c r="A53" s="5" t="s">
        <v>173</v>
      </c>
      <c r="B53" s="6" t="s">
        <v>11</v>
      </c>
      <c r="C53" s="5" t="s">
        <v>174</v>
      </c>
      <c r="D53" s="6" t="s">
        <v>36</v>
      </c>
      <c r="E53" s="6" t="s">
        <v>52</v>
      </c>
      <c r="F53" s="6" t="s">
        <v>38</v>
      </c>
      <c r="G53" s="22">
        <v>-0.38962360122075279</v>
      </c>
      <c r="H53" s="22"/>
      <c r="I53" s="37"/>
    </row>
    <row r="54" spans="1:9" x14ac:dyDescent="0.3">
      <c r="A54" s="5" t="s">
        <v>191</v>
      </c>
      <c r="B54" s="6" t="s">
        <v>69</v>
      </c>
      <c r="C54" s="5" t="s">
        <v>192</v>
      </c>
      <c r="D54" s="6" t="s">
        <v>36</v>
      </c>
      <c r="E54" s="6" t="s">
        <v>45</v>
      </c>
      <c r="F54" s="6" t="s">
        <v>38</v>
      </c>
      <c r="G54" s="22">
        <v>-0.33139790621975895</v>
      </c>
      <c r="H54" s="22"/>
      <c r="I54" s="37"/>
    </row>
    <row r="55" spans="1:9" x14ac:dyDescent="0.3">
      <c r="A55" s="5" t="s">
        <v>288</v>
      </c>
      <c r="B55" s="6" t="s">
        <v>35</v>
      </c>
      <c r="C55" s="8" t="str">
        <f>'[2]HOMIN '!$B$5</f>
        <v>BE0974409410</v>
      </c>
      <c r="D55" s="6" t="s">
        <v>36</v>
      </c>
      <c r="E55" s="6" t="s">
        <v>48</v>
      </c>
      <c r="F55" s="6" t="s">
        <v>38</v>
      </c>
      <c r="G55" s="22">
        <v>-0.26928895612708004</v>
      </c>
      <c r="H55" s="22"/>
      <c r="I55" s="37"/>
    </row>
    <row r="56" spans="1:9" x14ac:dyDescent="0.3">
      <c r="A56" s="5" t="s">
        <v>112</v>
      </c>
      <c r="B56" s="6" t="s">
        <v>57</v>
      </c>
      <c r="C56" s="5" t="s">
        <v>113</v>
      </c>
      <c r="D56" s="6" t="s">
        <v>36</v>
      </c>
      <c r="E56" s="6" t="s">
        <v>45</v>
      </c>
      <c r="F56" s="6" t="s">
        <v>50</v>
      </c>
      <c r="G56" s="22">
        <v>-0.19905123339658448</v>
      </c>
      <c r="H56" s="22"/>
      <c r="I56" s="37"/>
    </row>
    <row r="57" spans="1:9" x14ac:dyDescent="0.3">
      <c r="A57" s="5" t="s">
        <v>84</v>
      </c>
      <c r="B57" s="6" t="s">
        <v>54</v>
      </c>
      <c r="C57" s="5" t="s">
        <v>85</v>
      </c>
      <c r="D57" s="6" t="s">
        <v>36</v>
      </c>
      <c r="E57" s="6" t="s">
        <v>45</v>
      </c>
      <c r="F57" s="6" t="s">
        <v>38</v>
      </c>
      <c r="G57" s="22">
        <v>-0.60270551508844949</v>
      </c>
      <c r="H57" s="22"/>
      <c r="I57" s="37"/>
    </row>
    <row r="58" spans="1:9" x14ac:dyDescent="0.3">
      <c r="A58" s="5" t="s">
        <v>184</v>
      </c>
      <c r="B58" s="6" t="s">
        <v>185</v>
      </c>
      <c r="C58" s="5" t="s">
        <v>186</v>
      </c>
      <c r="D58" s="6" t="s">
        <v>36</v>
      </c>
      <c r="E58" s="6" t="s">
        <v>37</v>
      </c>
      <c r="F58" s="6" t="s">
        <v>38</v>
      </c>
      <c r="G58" s="22">
        <v>-0.76227897838899805</v>
      </c>
      <c r="H58" s="22"/>
      <c r="I58" s="37"/>
    </row>
    <row r="59" spans="1:9" x14ac:dyDescent="0.3">
      <c r="A59" s="5" t="s">
        <v>215</v>
      </c>
      <c r="B59" s="6" t="s">
        <v>11</v>
      </c>
      <c r="C59" s="5" t="s">
        <v>214</v>
      </c>
      <c r="D59" s="6" t="s">
        <v>36</v>
      </c>
      <c r="E59" s="6" t="s">
        <v>40</v>
      </c>
      <c r="F59" s="6" t="s">
        <v>38</v>
      </c>
      <c r="G59" s="22">
        <v>-0.17959365267685012</v>
      </c>
      <c r="H59" s="22"/>
      <c r="I59" s="37"/>
    </row>
    <row r="60" spans="1:9" x14ac:dyDescent="0.3">
      <c r="A60" s="5" t="s">
        <v>179</v>
      </c>
      <c r="B60" s="6" t="s">
        <v>143</v>
      </c>
      <c r="C60" s="5" t="s">
        <v>180</v>
      </c>
      <c r="D60" s="6" t="s">
        <v>36</v>
      </c>
      <c r="E60" s="6" t="s">
        <v>52</v>
      </c>
      <c r="F60" s="6" t="s">
        <v>38</v>
      </c>
      <c r="G60" s="22">
        <v>-0.55699067909454059</v>
      </c>
      <c r="H60" s="22"/>
      <c r="I60" s="37"/>
    </row>
    <row r="61" spans="1:9" x14ac:dyDescent="0.3">
      <c r="A61" s="5" t="s">
        <v>227</v>
      </c>
      <c r="B61" s="6" t="s">
        <v>69</v>
      </c>
      <c r="C61" s="5" t="s">
        <v>228</v>
      </c>
      <c r="D61" s="6" t="s">
        <v>36</v>
      </c>
      <c r="E61" s="6" t="s">
        <v>45</v>
      </c>
      <c r="F61" s="6" t="s">
        <v>38</v>
      </c>
      <c r="G61" s="22">
        <v>0.25235997482693517</v>
      </c>
      <c r="H61" s="22"/>
      <c r="I61" s="37"/>
    </row>
    <row r="62" spans="1:9" x14ac:dyDescent="0.3">
      <c r="A62" s="5" t="s">
        <v>270</v>
      </c>
      <c r="B62" s="6" t="s">
        <v>35</v>
      </c>
      <c r="C62" s="5" t="s">
        <v>116</v>
      </c>
      <c r="D62" s="6" t="s">
        <v>36</v>
      </c>
      <c r="E62" s="6" t="s">
        <v>95</v>
      </c>
      <c r="F62" s="6" t="s">
        <v>38</v>
      </c>
      <c r="G62" s="22">
        <v>-0.43747459693808433</v>
      </c>
      <c r="H62" s="22"/>
      <c r="I62" s="37"/>
    </row>
    <row r="63" spans="1:9" x14ac:dyDescent="0.3">
      <c r="A63" s="5" t="s">
        <v>160</v>
      </c>
      <c r="B63" s="6" t="s">
        <v>161</v>
      </c>
      <c r="C63" s="5" t="s">
        <v>162</v>
      </c>
      <c r="D63" s="6" t="s">
        <v>36</v>
      </c>
      <c r="E63" s="6" t="s">
        <v>48</v>
      </c>
      <c r="F63" s="6" t="s">
        <v>38</v>
      </c>
      <c r="G63" s="22">
        <v>-0.42914251449130525</v>
      </c>
      <c r="H63" s="22"/>
      <c r="I63" s="37"/>
    </row>
    <row r="64" spans="1:9" x14ac:dyDescent="0.3">
      <c r="A64" s="5" t="s">
        <v>53</v>
      </c>
      <c r="B64" s="6" t="s">
        <v>54</v>
      </c>
      <c r="C64" s="5" t="s">
        <v>55</v>
      </c>
      <c r="D64" s="6" t="s">
        <v>36</v>
      </c>
      <c r="E64" s="6" t="s">
        <v>37</v>
      </c>
      <c r="F64" s="6" t="s">
        <v>38</v>
      </c>
      <c r="G64" s="22">
        <v>-0.28628272251308906</v>
      </c>
      <c r="H64" s="22"/>
      <c r="I64" s="37"/>
    </row>
    <row r="65" spans="1:9" x14ac:dyDescent="0.3">
      <c r="A65" s="5" t="s">
        <v>106</v>
      </c>
      <c r="B65" s="6" t="s">
        <v>62</v>
      </c>
      <c r="C65" s="5" t="s">
        <v>107</v>
      </c>
      <c r="D65" s="6" t="s">
        <v>36</v>
      </c>
      <c r="E65" s="6" t="s">
        <v>48</v>
      </c>
      <c r="F65" s="6" t="s">
        <v>50</v>
      </c>
      <c r="G65" s="22">
        <v>-0.55174206968278738</v>
      </c>
      <c r="H65" s="22"/>
      <c r="I65" s="37"/>
    </row>
    <row r="66" spans="1:9" x14ac:dyDescent="0.3">
      <c r="A66" s="5" t="s">
        <v>91</v>
      </c>
      <c r="B66" s="6" t="s">
        <v>11</v>
      </c>
      <c r="C66" s="5" t="s">
        <v>92</v>
      </c>
      <c r="D66" s="6" t="s">
        <v>36</v>
      </c>
      <c r="E66" s="6" t="s">
        <v>45</v>
      </c>
      <c r="F66" s="6" t="s">
        <v>38</v>
      </c>
      <c r="G66" s="22">
        <v>-0.3665533650577838</v>
      </c>
      <c r="H66" s="22"/>
      <c r="I66" s="37"/>
    </row>
    <row r="67" spans="1:9" x14ac:dyDescent="0.3">
      <c r="A67" s="5" t="s">
        <v>187</v>
      </c>
      <c r="B67" s="6" t="s">
        <v>143</v>
      </c>
      <c r="C67" s="5" t="s">
        <v>188</v>
      </c>
      <c r="D67" s="6" t="s">
        <v>36</v>
      </c>
      <c r="E67" s="6" t="s">
        <v>37</v>
      </c>
      <c r="F67" s="6" t="s">
        <v>38</v>
      </c>
      <c r="G67" s="22">
        <v>-0.51724137931034486</v>
      </c>
      <c r="H67" s="22"/>
      <c r="I67" s="37"/>
    </row>
    <row r="68" spans="1:9" x14ac:dyDescent="0.3">
      <c r="A68" s="5" t="s">
        <v>77</v>
      </c>
      <c r="B68" s="6" t="s">
        <v>51</v>
      </c>
      <c r="C68" s="5" t="s">
        <v>78</v>
      </c>
      <c r="D68" s="6" t="s">
        <v>36</v>
      </c>
      <c r="E68" s="6" t="s">
        <v>48</v>
      </c>
      <c r="F68" s="6" t="s">
        <v>50</v>
      </c>
      <c r="G68" s="22">
        <v>-0.66663852064510687</v>
      </c>
      <c r="H68" s="22"/>
      <c r="I68" s="37"/>
    </row>
    <row r="69" spans="1:9" x14ac:dyDescent="0.3">
      <c r="A69" s="5" t="s">
        <v>138</v>
      </c>
      <c r="B69" s="6" t="s">
        <v>11</v>
      </c>
      <c r="C69" s="5" t="s">
        <v>139</v>
      </c>
      <c r="D69" s="6" t="s">
        <v>36</v>
      </c>
      <c r="E69" s="6" t="s">
        <v>45</v>
      </c>
      <c r="F69" s="6" t="s">
        <v>50</v>
      </c>
      <c r="G69" s="22">
        <v>-0.15658021133525446</v>
      </c>
      <c r="H69" s="22"/>
      <c r="I69" s="37"/>
    </row>
    <row r="70" spans="1:9" x14ac:dyDescent="0.3">
      <c r="A70" s="5" t="s">
        <v>177</v>
      </c>
      <c r="B70" s="6" t="s">
        <v>11</v>
      </c>
      <c r="C70" s="5" t="s">
        <v>178</v>
      </c>
      <c r="D70" s="6" t="s">
        <v>36</v>
      </c>
      <c r="E70" s="6" t="s">
        <v>45</v>
      </c>
      <c r="F70" s="6" t="s">
        <v>50</v>
      </c>
      <c r="G70" s="22">
        <v>-0.20709105560032215</v>
      </c>
      <c r="H70" s="22"/>
      <c r="I70" s="37"/>
    </row>
    <row r="71" spans="1:9" x14ac:dyDescent="0.3">
      <c r="A71" s="5" t="s">
        <v>96</v>
      </c>
      <c r="B71" s="6" t="s">
        <v>54</v>
      </c>
      <c r="C71" s="5" t="s">
        <v>97</v>
      </c>
      <c r="D71" s="6" t="s">
        <v>36</v>
      </c>
      <c r="E71" s="6" t="s">
        <v>37</v>
      </c>
      <c r="F71" s="6" t="s">
        <v>38</v>
      </c>
      <c r="G71" s="22">
        <v>-0.58606010016694499</v>
      </c>
      <c r="H71" s="22"/>
      <c r="I71" s="37"/>
    </row>
    <row r="72" spans="1:9" x14ac:dyDescent="0.3">
      <c r="A72" s="5" t="s">
        <v>142</v>
      </c>
      <c r="B72" s="6" t="s">
        <v>143</v>
      </c>
      <c r="C72" s="5" t="s">
        <v>144</v>
      </c>
      <c r="D72" s="6" t="s">
        <v>36</v>
      </c>
      <c r="E72" s="6" t="s">
        <v>45</v>
      </c>
      <c r="F72" s="6" t="s">
        <v>50</v>
      </c>
      <c r="G72" s="22">
        <v>-0.50442477876106195</v>
      </c>
      <c r="H72" s="22"/>
      <c r="I72" s="37"/>
    </row>
    <row r="73" spans="1:9" x14ac:dyDescent="0.3">
      <c r="A73" s="5" t="s">
        <v>68</v>
      </c>
      <c r="B73" s="6" t="s">
        <v>69</v>
      </c>
      <c r="C73" s="5" t="s">
        <v>70</v>
      </c>
      <c r="D73" s="6" t="s">
        <v>36</v>
      </c>
      <c r="E73" s="6" t="s">
        <v>45</v>
      </c>
      <c r="F73" s="6" t="s">
        <v>38</v>
      </c>
      <c r="G73" s="22">
        <v>-0.16396854764107305</v>
      </c>
      <c r="H73" s="22"/>
      <c r="I73" s="37"/>
    </row>
    <row r="74" spans="1:9" x14ac:dyDescent="0.3">
      <c r="A74" s="5" t="s">
        <v>157</v>
      </c>
      <c r="B74" s="6" t="s">
        <v>35</v>
      </c>
      <c r="C74" s="5" t="s">
        <v>158</v>
      </c>
      <c r="D74" s="6" t="s">
        <v>36</v>
      </c>
      <c r="E74" s="6" t="s">
        <v>42</v>
      </c>
      <c r="F74" s="6" t="s">
        <v>38</v>
      </c>
      <c r="G74" s="22">
        <v>-3.0663615560640789E-2</v>
      </c>
      <c r="H74" s="22"/>
      <c r="I74" s="37"/>
    </row>
    <row r="75" spans="1:9" x14ac:dyDescent="0.3">
      <c r="A75" s="5" t="s">
        <v>88</v>
      </c>
      <c r="B75" s="6" t="s">
        <v>11</v>
      </c>
      <c r="C75" s="5" t="s">
        <v>89</v>
      </c>
      <c r="D75" s="6" t="s">
        <v>36</v>
      </c>
      <c r="E75" s="6" t="s">
        <v>37</v>
      </c>
      <c r="F75" s="6" t="s">
        <v>38</v>
      </c>
      <c r="G75" s="22">
        <v>-0.3930769230769231</v>
      </c>
      <c r="H75" s="22"/>
      <c r="I75" s="37"/>
    </row>
    <row r="76" spans="1:9" x14ac:dyDescent="0.3">
      <c r="A76" s="5" t="s">
        <v>266</v>
      </c>
      <c r="B76" s="6" t="s">
        <v>57</v>
      </c>
      <c r="C76" s="5" t="s">
        <v>267</v>
      </c>
      <c r="D76" s="6" t="s">
        <v>36</v>
      </c>
      <c r="E76" s="6" t="s">
        <v>45</v>
      </c>
      <c r="F76" s="6" t="s">
        <v>50</v>
      </c>
      <c r="G76" s="22">
        <v>0.22324847938724957</v>
      </c>
      <c r="H76" s="22"/>
      <c r="I76" s="37"/>
    </row>
    <row r="77" spans="1:9" x14ac:dyDescent="0.3">
      <c r="A77" s="5" t="s">
        <v>181</v>
      </c>
      <c r="B77" s="6" t="s">
        <v>72</v>
      </c>
      <c r="C77" s="5" t="s">
        <v>182</v>
      </c>
      <c r="D77" s="6" t="s">
        <v>36</v>
      </c>
      <c r="E77" s="6" t="s">
        <v>52</v>
      </c>
      <c r="F77" s="6" t="s">
        <v>38</v>
      </c>
      <c r="G77" s="22">
        <v>-0.59486231261969236</v>
      </c>
      <c r="H77" s="22"/>
      <c r="I77" s="37"/>
    </row>
    <row r="78" spans="1:9" x14ac:dyDescent="0.3">
      <c r="A78" s="5" t="s">
        <v>93</v>
      </c>
      <c r="B78" s="6" t="s">
        <v>57</v>
      </c>
      <c r="C78" s="5" t="s">
        <v>94</v>
      </c>
      <c r="D78" s="6" t="s">
        <v>36</v>
      </c>
      <c r="E78" s="6" t="s">
        <v>95</v>
      </c>
      <c r="F78" s="6" t="s">
        <v>50</v>
      </c>
      <c r="G78" s="22">
        <v>-0.39804060195939805</v>
      </c>
      <c r="H78" s="22"/>
      <c r="I78" s="37"/>
    </row>
    <row r="79" spans="1:9" x14ac:dyDescent="0.3">
      <c r="A79" s="5" t="s">
        <v>121</v>
      </c>
      <c r="B79" s="6" t="s">
        <v>57</v>
      </c>
      <c r="C79" s="5" t="s">
        <v>122</v>
      </c>
      <c r="D79" s="6" t="s">
        <v>36</v>
      </c>
      <c r="E79" s="6" t="s">
        <v>123</v>
      </c>
      <c r="F79" s="6" t="s">
        <v>50</v>
      </c>
      <c r="G79" s="22">
        <v>-0.36557112068965525</v>
      </c>
      <c r="H79" s="22"/>
      <c r="I79" s="37"/>
    </row>
    <row r="80" spans="1:9" x14ac:dyDescent="0.3">
      <c r="A80" s="5" t="s">
        <v>274</v>
      </c>
      <c r="B80" s="6" t="s">
        <v>69</v>
      </c>
      <c r="C80" s="5" t="s">
        <v>236</v>
      </c>
      <c r="D80" s="6" t="s">
        <v>36</v>
      </c>
      <c r="E80" s="6" t="s">
        <v>48</v>
      </c>
      <c r="F80" s="6" t="s">
        <v>50</v>
      </c>
      <c r="G80" s="22">
        <v>-0.79625652040503225</v>
      </c>
      <c r="H80" s="22"/>
      <c r="I80" s="37"/>
    </row>
    <row r="81" spans="1:9" x14ac:dyDescent="0.3">
      <c r="A81" s="5" t="s">
        <v>196</v>
      </c>
      <c r="B81" s="6" t="s">
        <v>11</v>
      </c>
      <c r="C81" s="5" t="s">
        <v>197</v>
      </c>
      <c r="D81" s="6" t="s">
        <v>36</v>
      </c>
      <c r="E81" s="6" t="s">
        <v>48</v>
      </c>
      <c r="F81" s="6" t="s">
        <v>50</v>
      </c>
      <c r="G81" s="22">
        <v>-0.63910505836575882</v>
      </c>
      <c r="H81" s="22"/>
      <c r="I81" s="37"/>
    </row>
    <row r="82" spans="1:9" x14ac:dyDescent="0.3">
      <c r="A82" s="5" t="s">
        <v>117</v>
      </c>
      <c r="B82" s="6" t="s">
        <v>11</v>
      </c>
      <c r="C82" s="5" t="s">
        <v>118</v>
      </c>
      <c r="D82" s="6" t="s">
        <v>36</v>
      </c>
      <c r="E82" s="6" t="s">
        <v>95</v>
      </c>
      <c r="F82" s="6" t="s">
        <v>38</v>
      </c>
      <c r="G82" s="22">
        <v>-0.34000000000000008</v>
      </c>
      <c r="H82" s="22"/>
      <c r="I82" s="37"/>
    </row>
    <row r="83" spans="1:9" x14ac:dyDescent="0.3">
      <c r="A83" s="5" t="s">
        <v>273</v>
      </c>
      <c r="B83" s="6" t="s">
        <v>57</v>
      </c>
      <c r="C83" s="5" t="s">
        <v>256</v>
      </c>
      <c r="D83" s="6" t="s">
        <v>36</v>
      </c>
      <c r="E83" s="6" t="s">
        <v>95</v>
      </c>
      <c r="F83" s="6" t="s">
        <v>50</v>
      </c>
      <c r="G83" s="22">
        <v>-0.36045891141942366</v>
      </c>
      <c r="H83" s="22"/>
      <c r="I83" s="37"/>
    </row>
    <row r="84" spans="1:9" x14ac:dyDescent="0.3">
      <c r="A84" s="5" t="s">
        <v>155</v>
      </c>
      <c r="B84" s="6" t="s">
        <v>11</v>
      </c>
      <c r="C84" s="5" t="s">
        <v>156</v>
      </c>
      <c r="D84" s="6" t="s">
        <v>36</v>
      </c>
      <c r="E84" s="6" t="s">
        <v>40</v>
      </c>
      <c r="F84" s="6" t="s">
        <v>38</v>
      </c>
      <c r="G84" s="22">
        <v>-0.14957983193277302</v>
      </c>
      <c r="H84" s="22"/>
      <c r="I84" s="37"/>
    </row>
    <row r="85" spans="1:9" x14ac:dyDescent="0.3">
      <c r="A85" s="5" t="s">
        <v>275</v>
      </c>
      <c r="B85" s="6" t="s">
        <v>11</v>
      </c>
      <c r="C85" s="5" t="s">
        <v>255</v>
      </c>
      <c r="D85" s="6" t="s">
        <v>36</v>
      </c>
      <c r="E85" s="6" t="s">
        <v>48</v>
      </c>
      <c r="F85" s="6" t="s">
        <v>38</v>
      </c>
      <c r="G85" s="22">
        <v>-0.30913748932536289</v>
      </c>
      <c r="H85" s="22"/>
      <c r="I85" s="37"/>
    </row>
    <row r="86" spans="1:9" x14ac:dyDescent="0.3">
      <c r="A86" s="5" t="s">
        <v>175</v>
      </c>
      <c r="B86" s="6" t="s">
        <v>69</v>
      </c>
      <c r="C86" s="5" t="s">
        <v>176</v>
      </c>
      <c r="D86" s="6" t="s">
        <v>36</v>
      </c>
      <c r="E86" s="6" t="s">
        <v>45</v>
      </c>
      <c r="F86" s="6" t="s">
        <v>50</v>
      </c>
      <c r="G86" s="22">
        <v>-0.24825043268868996</v>
      </c>
      <c r="H86" s="22"/>
      <c r="I86" s="37"/>
    </row>
    <row r="87" spans="1:9" x14ac:dyDescent="0.3">
      <c r="A87" s="5" t="s">
        <v>165</v>
      </c>
      <c r="B87" s="6" t="s">
        <v>11</v>
      </c>
      <c r="C87" s="5" t="s">
        <v>166</v>
      </c>
      <c r="D87" s="6" t="s">
        <v>36</v>
      </c>
      <c r="E87" s="6" t="s">
        <v>52</v>
      </c>
      <c r="F87" s="6" t="s">
        <v>38</v>
      </c>
      <c r="G87" s="22">
        <v>-0.28964613368283088</v>
      </c>
      <c r="H87" s="22"/>
      <c r="I87" s="37"/>
    </row>
    <row r="88" spans="1:9" x14ac:dyDescent="0.3">
      <c r="A88" s="5" t="s">
        <v>289</v>
      </c>
      <c r="B88" s="6" t="s">
        <v>11</v>
      </c>
      <c r="C88" s="8" t="s">
        <v>290</v>
      </c>
      <c r="D88" s="6" t="s">
        <v>36</v>
      </c>
      <c r="E88" s="6" t="s">
        <v>48</v>
      </c>
      <c r="F88" s="6" t="s">
        <v>38</v>
      </c>
      <c r="G88" s="22">
        <v>-0.32767762460233296</v>
      </c>
      <c r="H88" s="22"/>
      <c r="I88" s="37"/>
    </row>
    <row r="89" spans="1:9" x14ac:dyDescent="0.3">
      <c r="A89" s="5" t="s">
        <v>145</v>
      </c>
      <c r="B89" s="6" t="s">
        <v>35</v>
      </c>
      <c r="C89" s="5" t="s">
        <v>146</v>
      </c>
      <c r="D89" s="6" t="s">
        <v>36</v>
      </c>
      <c r="E89" s="6" t="s">
        <v>37</v>
      </c>
      <c r="F89" s="6" t="s">
        <v>38</v>
      </c>
      <c r="G89" s="22">
        <v>-0.2394185549380079</v>
      </c>
      <c r="H89" s="22"/>
      <c r="I89" s="37"/>
    </row>
    <row r="90" spans="1:9" x14ac:dyDescent="0.3">
      <c r="A90" s="5" t="s">
        <v>110</v>
      </c>
      <c r="B90" s="6" t="s">
        <v>11</v>
      </c>
      <c r="C90" s="5" t="s">
        <v>111</v>
      </c>
      <c r="D90" s="6" t="s">
        <v>36</v>
      </c>
      <c r="E90" s="6" t="s">
        <v>49</v>
      </c>
      <c r="F90" s="6" t="s">
        <v>38</v>
      </c>
      <c r="G90" s="22">
        <v>4.5104510451045021E-2</v>
      </c>
      <c r="H90" s="22"/>
      <c r="I90" s="37"/>
    </row>
    <row r="91" spans="1:9" x14ac:dyDescent="0.3">
      <c r="A91" s="5" t="s">
        <v>272</v>
      </c>
      <c r="B91" s="6" t="s">
        <v>57</v>
      </c>
      <c r="C91" s="5" t="s">
        <v>237</v>
      </c>
      <c r="D91" s="6" t="s">
        <v>36</v>
      </c>
      <c r="E91" s="6" t="s">
        <v>95</v>
      </c>
      <c r="F91" s="6" t="s">
        <v>50</v>
      </c>
      <c r="G91" s="22">
        <v>1.0041400075272864</v>
      </c>
      <c r="H91" s="22"/>
      <c r="I91" s="37"/>
    </row>
    <row r="92" spans="1:9" x14ac:dyDescent="0.3">
      <c r="A92" s="5" t="s">
        <v>221</v>
      </c>
      <c r="B92" s="6" t="s">
        <v>57</v>
      </c>
      <c r="C92" s="5" t="s">
        <v>219</v>
      </c>
      <c r="D92" s="6" t="s">
        <v>36</v>
      </c>
      <c r="E92" s="6" t="s">
        <v>45</v>
      </c>
      <c r="F92" s="6" t="s">
        <v>50</v>
      </c>
      <c r="G92" s="22">
        <v>-0.83217620787657332</v>
      </c>
      <c r="H92" s="22"/>
      <c r="I92" s="37"/>
    </row>
    <row r="93" spans="1:9" x14ac:dyDescent="0.3">
      <c r="A93" s="5" t="s">
        <v>63</v>
      </c>
      <c r="B93" s="6" t="s">
        <v>11</v>
      </c>
      <c r="C93" s="5" t="s">
        <v>64</v>
      </c>
      <c r="D93" s="6" t="s">
        <v>36</v>
      </c>
      <c r="E93" s="6" t="s">
        <v>45</v>
      </c>
      <c r="F93" s="6" t="s">
        <v>50</v>
      </c>
      <c r="G93" s="22">
        <v>-0.32758620689655182</v>
      </c>
      <c r="H93" s="22"/>
      <c r="I93" s="37"/>
    </row>
    <row r="94" spans="1:9" x14ac:dyDescent="0.3">
      <c r="A94" s="5" t="s">
        <v>169</v>
      </c>
      <c r="B94" s="6" t="s">
        <v>11</v>
      </c>
      <c r="C94" s="5" t="s">
        <v>170</v>
      </c>
      <c r="D94" s="6" t="s">
        <v>36</v>
      </c>
      <c r="E94" s="6" t="s">
        <v>42</v>
      </c>
      <c r="F94" s="6" t="s">
        <v>38</v>
      </c>
      <c r="G94" s="22">
        <v>-0.24050131926121376</v>
      </c>
      <c r="H94" s="22"/>
      <c r="I94" s="37"/>
    </row>
    <row r="95" spans="1:9" x14ac:dyDescent="0.3">
      <c r="A95" s="5" t="s">
        <v>291</v>
      </c>
      <c r="B95" s="6" t="s">
        <v>11</v>
      </c>
      <c r="C95" s="5" t="s">
        <v>159</v>
      </c>
      <c r="D95" s="6" t="s">
        <v>36</v>
      </c>
      <c r="E95" s="6" t="s">
        <v>45</v>
      </c>
      <c r="F95" s="6" t="s">
        <v>38</v>
      </c>
      <c r="G95" s="22">
        <v>-0.3715068493150685</v>
      </c>
      <c r="H95" s="22"/>
      <c r="I95" s="37"/>
    </row>
    <row r="96" spans="1:9" x14ac:dyDescent="0.3">
      <c r="A96" s="5" t="s">
        <v>234</v>
      </c>
      <c r="B96" s="6" t="s">
        <v>35</v>
      </c>
      <c r="C96" s="5" t="s">
        <v>296</v>
      </c>
      <c r="D96" s="6" t="s">
        <v>36</v>
      </c>
      <c r="E96" s="6" t="s">
        <v>49</v>
      </c>
      <c r="F96" s="6" t="s">
        <v>38</v>
      </c>
      <c r="G96" s="22">
        <v>5.8987341772151813E-2</v>
      </c>
      <c r="H96" s="22"/>
      <c r="I96" s="37"/>
    </row>
    <row r="97" spans="1:9" x14ac:dyDescent="0.3">
      <c r="A97" s="5" t="s">
        <v>260</v>
      </c>
      <c r="B97" s="6" t="s">
        <v>11</v>
      </c>
      <c r="C97" s="5" t="s">
        <v>263</v>
      </c>
      <c r="D97" s="6" t="s">
        <v>36</v>
      </c>
      <c r="E97" s="6" t="s">
        <v>45</v>
      </c>
      <c r="F97" s="6" t="s">
        <v>50</v>
      </c>
      <c r="G97" s="22">
        <v>-0.29053741559522706</v>
      </c>
      <c r="H97" s="22"/>
      <c r="I97" s="37"/>
    </row>
    <row r="98" spans="1:9" x14ac:dyDescent="0.3">
      <c r="A98" s="5" t="s">
        <v>286</v>
      </c>
      <c r="B98" s="6" t="s">
        <v>57</v>
      </c>
      <c r="C98" s="5" t="s">
        <v>287</v>
      </c>
      <c r="D98" s="6" t="s">
        <v>36</v>
      </c>
      <c r="E98" s="6" t="s">
        <v>42</v>
      </c>
      <c r="F98" s="6" t="s">
        <v>50</v>
      </c>
      <c r="G98" s="22">
        <v>-0.14735186156266389</v>
      </c>
      <c r="H98" s="22"/>
      <c r="I98" s="37"/>
    </row>
    <row r="99" spans="1:9" x14ac:dyDescent="0.3">
      <c r="A99" s="8" t="str">
        <f>[1]SUPR!$B$3</f>
        <v>Supermarket Income REIT plc</v>
      </c>
      <c r="B99" s="6" t="s">
        <v>11</v>
      </c>
      <c r="C99" s="5" t="s">
        <v>281</v>
      </c>
      <c r="D99" s="6" t="s">
        <v>36</v>
      </c>
      <c r="E99" s="6" t="s">
        <v>37</v>
      </c>
      <c r="F99" s="6" t="s">
        <v>38</v>
      </c>
      <c r="G99" s="22">
        <v>-0.10721649484536089</v>
      </c>
      <c r="H99" s="22"/>
      <c r="I99" s="37"/>
    </row>
    <row r="100" spans="1:9" x14ac:dyDescent="0.3">
      <c r="A100" s="5" t="s">
        <v>204</v>
      </c>
      <c r="B100" s="6" t="s">
        <v>69</v>
      </c>
      <c r="C100" s="5" t="s">
        <v>205</v>
      </c>
      <c r="D100" s="6" t="s">
        <v>36</v>
      </c>
      <c r="E100" s="6" t="s">
        <v>45</v>
      </c>
      <c r="F100" s="6" t="s">
        <v>50</v>
      </c>
      <c r="G100" s="22">
        <v>-0.24384068555847693</v>
      </c>
      <c r="H100" s="22"/>
      <c r="I100" s="37"/>
    </row>
    <row r="101" spans="1:9" x14ac:dyDescent="0.3">
      <c r="A101" s="5" t="s">
        <v>167</v>
      </c>
      <c r="B101" s="6" t="s">
        <v>51</v>
      </c>
      <c r="C101" s="5" t="s">
        <v>168</v>
      </c>
      <c r="D101" s="6" t="s">
        <v>36</v>
      </c>
      <c r="E101" s="6" t="s">
        <v>48</v>
      </c>
      <c r="F101" s="6" t="s">
        <v>50</v>
      </c>
      <c r="G101" s="22">
        <v>-0.59786443825441049</v>
      </c>
      <c r="H101" s="22"/>
      <c r="I101" s="37"/>
    </row>
    <row r="102" spans="1:9" x14ac:dyDescent="0.3">
      <c r="A102" s="5" t="s">
        <v>39</v>
      </c>
      <c r="B102" s="6" t="s">
        <v>11</v>
      </c>
      <c r="C102" s="5" t="s">
        <v>216</v>
      </c>
      <c r="D102" s="6" t="s">
        <v>36</v>
      </c>
      <c r="E102" s="6" t="s">
        <v>40</v>
      </c>
      <c r="F102" s="6" t="s">
        <v>38</v>
      </c>
      <c r="G102" s="22">
        <v>-0.35292307692307689</v>
      </c>
      <c r="H102" s="22"/>
      <c r="I102" s="37"/>
    </row>
    <row r="103" spans="1:9" x14ac:dyDescent="0.3">
      <c r="A103" s="5" t="s">
        <v>126</v>
      </c>
      <c r="B103" s="6" t="s">
        <v>11</v>
      </c>
      <c r="C103" s="5" t="s">
        <v>127</v>
      </c>
      <c r="D103" s="6" t="s">
        <v>36</v>
      </c>
      <c r="E103" s="6" t="s">
        <v>48</v>
      </c>
      <c r="F103" s="6" t="s">
        <v>38</v>
      </c>
      <c r="G103" s="22">
        <v>-0.63917525773195871</v>
      </c>
      <c r="H103" s="22"/>
      <c r="I103" s="37"/>
    </row>
    <row r="104" spans="1:9" x14ac:dyDescent="0.3">
      <c r="A104" s="5" t="s">
        <v>75</v>
      </c>
      <c r="B104" s="6" t="s">
        <v>11</v>
      </c>
      <c r="C104" s="5" t="s">
        <v>76</v>
      </c>
      <c r="D104" s="6" t="s">
        <v>36</v>
      </c>
      <c r="E104" s="6" t="s">
        <v>42</v>
      </c>
      <c r="F104" s="6" t="s">
        <v>38</v>
      </c>
      <c r="G104" s="22">
        <v>-0.26845848148922813</v>
      </c>
      <c r="H104" s="22"/>
      <c r="I104" s="37"/>
    </row>
    <row r="105" spans="1:9" x14ac:dyDescent="0.3">
      <c r="A105" s="5" t="s">
        <v>225</v>
      </c>
      <c r="B105" s="6" t="s">
        <v>11</v>
      </c>
      <c r="C105" s="5" t="s">
        <v>226</v>
      </c>
      <c r="D105" s="6" t="s">
        <v>36</v>
      </c>
      <c r="E105" s="6" t="s">
        <v>42</v>
      </c>
      <c r="F105" s="6" t="s">
        <v>50</v>
      </c>
      <c r="G105" s="22">
        <v>-0.43808049535603721</v>
      </c>
      <c r="H105" s="22"/>
      <c r="I105" s="37"/>
    </row>
    <row r="106" spans="1:9" x14ac:dyDescent="0.3">
      <c r="A106" s="5" t="s">
        <v>43</v>
      </c>
      <c r="B106" s="6" t="s">
        <v>11</v>
      </c>
      <c r="C106" s="5" t="s">
        <v>44</v>
      </c>
      <c r="D106" s="6" t="s">
        <v>36</v>
      </c>
      <c r="E106" s="6" t="s">
        <v>45</v>
      </c>
      <c r="F106" s="6" t="s">
        <v>50</v>
      </c>
      <c r="G106" s="22">
        <v>-0.37291581943879626</v>
      </c>
      <c r="H106" s="22"/>
      <c r="I106" s="37"/>
    </row>
    <row r="107" spans="1:9" x14ac:dyDescent="0.3">
      <c r="A107" s="5" t="s">
        <v>104</v>
      </c>
      <c r="B107" s="6" t="s">
        <v>54</v>
      </c>
      <c r="C107" s="5" t="s">
        <v>105</v>
      </c>
      <c r="D107" s="6" t="s">
        <v>36</v>
      </c>
      <c r="E107" s="6" t="s">
        <v>37</v>
      </c>
      <c r="F107" s="6" t="s">
        <v>38</v>
      </c>
      <c r="G107" s="22">
        <v>-0.66019760056457311</v>
      </c>
      <c r="H107" s="22"/>
      <c r="I107" s="37"/>
    </row>
    <row r="108" spans="1:9" x14ac:dyDescent="0.3">
      <c r="A108" s="5" t="s">
        <v>140</v>
      </c>
      <c r="B108" s="6" t="s">
        <v>11</v>
      </c>
      <c r="C108" s="5" t="s">
        <v>141</v>
      </c>
      <c r="D108" s="6" t="s">
        <v>36</v>
      </c>
      <c r="E108" s="6" t="s">
        <v>48</v>
      </c>
      <c r="F108" s="6" t="s">
        <v>38</v>
      </c>
      <c r="G108" s="22">
        <v>8.231173380035095E-3</v>
      </c>
      <c r="H108" s="22"/>
      <c r="I108" s="37"/>
    </row>
    <row r="109" spans="1:9" x14ac:dyDescent="0.3">
      <c r="A109" s="5" t="s">
        <v>268</v>
      </c>
      <c r="B109" s="6" t="s">
        <v>11</v>
      </c>
      <c r="C109" s="5" t="s">
        <v>269</v>
      </c>
      <c r="D109" s="6" t="s">
        <v>36</v>
      </c>
      <c r="E109" s="6" t="s">
        <v>42</v>
      </c>
      <c r="F109" s="6" t="s">
        <v>38</v>
      </c>
      <c r="G109" s="22">
        <v>-0.23762631777482179</v>
      </c>
      <c r="H109" s="22"/>
      <c r="I109" s="37"/>
    </row>
    <row r="110" spans="1:9" x14ac:dyDescent="0.3">
      <c r="A110" s="5" t="s">
        <v>102</v>
      </c>
      <c r="B110" s="6" t="s">
        <v>72</v>
      </c>
      <c r="C110" s="5" t="s">
        <v>103</v>
      </c>
      <c r="D110" s="6" t="s">
        <v>36</v>
      </c>
      <c r="E110" s="6" t="s">
        <v>37</v>
      </c>
      <c r="F110" s="6" t="s">
        <v>38</v>
      </c>
      <c r="G110" s="22">
        <v>-0.54916769420468547</v>
      </c>
      <c r="H110" s="22"/>
      <c r="I110" s="37"/>
    </row>
    <row r="111" spans="1:9" x14ac:dyDescent="0.3">
      <c r="A111" s="5" t="s">
        <v>279</v>
      </c>
      <c r="B111" s="6" t="s">
        <v>35</v>
      </c>
      <c r="C111" s="5" t="s">
        <v>280</v>
      </c>
      <c r="D111" s="6" t="s">
        <v>67</v>
      </c>
      <c r="E111" s="6" t="s">
        <v>42</v>
      </c>
      <c r="F111" s="6" t="s">
        <v>50</v>
      </c>
      <c r="G111" s="22">
        <v>-1.3665417676879121E-2</v>
      </c>
      <c r="H111" s="22"/>
      <c r="I111" s="37"/>
    </row>
    <row r="112" spans="1:9" x14ac:dyDescent="0.3">
      <c r="A112" s="5" t="s">
        <v>108</v>
      </c>
      <c r="B112" s="6" t="s">
        <v>51</v>
      </c>
      <c r="C112" s="5" t="s">
        <v>109</v>
      </c>
      <c r="D112" s="6" t="s">
        <v>36</v>
      </c>
      <c r="E112" s="6" t="s">
        <v>48</v>
      </c>
      <c r="F112" s="6" t="s">
        <v>50</v>
      </c>
      <c r="G112" s="22">
        <v>-0.66706976744186042</v>
      </c>
      <c r="H112" s="22"/>
      <c r="I112" s="37"/>
    </row>
    <row r="113" spans="1:9" x14ac:dyDescent="0.3">
      <c r="A113" s="5" t="s">
        <v>56</v>
      </c>
      <c r="B113" s="6" t="s">
        <v>57</v>
      </c>
      <c r="C113" s="5" t="s">
        <v>277</v>
      </c>
      <c r="D113" s="6" t="s">
        <v>36</v>
      </c>
      <c r="E113" s="6" t="s">
        <v>45</v>
      </c>
      <c r="F113" s="6" t="s">
        <v>50</v>
      </c>
      <c r="G113" s="22">
        <v>-0.68298611111111107</v>
      </c>
      <c r="H113" s="22"/>
      <c r="I113" s="37"/>
    </row>
    <row r="114" spans="1:9" x14ac:dyDescent="0.3">
      <c r="A114" s="5" t="s">
        <v>284</v>
      </c>
      <c r="B114" s="6" t="s">
        <v>11</v>
      </c>
      <c r="C114" s="5" t="s">
        <v>285</v>
      </c>
      <c r="D114" s="6" t="s">
        <v>36</v>
      </c>
      <c r="E114" s="6" t="s">
        <v>42</v>
      </c>
      <c r="F114" s="6" t="s">
        <v>38</v>
      </c>
      <c r="G114" s="22">
        <v>-0.19926873857404015</v>
      </c>
      <c r="H114" s="22"/>
      <c r="I114" s="37"/>
    </row>
    <row r="115" spans="1:9" x14ac:dyDescent="0.3">
      <c r="A115" s="5" t="s">
        <v>41</v>
      </c>
      <c r="B115" s="6" t="s">
        <v>35</v>
      </c>
      <c r="C115" s="5" t="s">
        <v>220</v>
      </c>
      <c r="D115" s="6" t="s">
        <v>36</v>
      </c>
      <c r="E115" s="6" t="s">
        <v>42</v>
      </c>
      <c r="F115" s="6" t="s">
        <v>38</v>
      </c>
      <c r="G115" s="22">
        <v>0.16656346749226025</v>
      </c>
      <c r="H115" s="22"/>
      <c r="I115" s="37"/>
    </row>
    <row r="116" spans="1:9" x14ac:dyDescent="0.3">
      <c r="A116" s="5" t="s">
        <v>73</v>
      </c>
      <c r="B116" s="6" t="s">
        <v>72</v>
      </c>
      <c r="C116" s="5" t="s">
        <v>74</v>
      </c>
      <c r="D116" s="6" t="s">
        <v>36</v>
      </c>
      <c r="E116" s="6" t="s">
        <v>37</v>
      </c>
      <c r="F116" s="6" t="s">
        <v>38</v>
      </c>
      <c r="G116" s="22">
        <v>-0.40042826552462518</v>
      </c>
      <c r="H116" s="22"/>
      <c r="I116" s="37"/>
    </row>
    <row r="117" spans="1:9" x14ac:dyDescent="0.3">
      <c r="A117" s="5" t="s">
        <v>90</v>
      </c>
      <c r="B117" s="6" t="s">
        <v>57</v>
      </c>
      <c r="C117" s="5" t="s">
        <v>278</v>
      </c>
      <c r="D117" s="6" t="s">
        <v>36</v>
      </c>
      <c r="E117" s="6" t="s">
        <v>45</v>
      </c>
      <c r="F117" s="6" t="s">
        <v>38</v>
      </c>
      <c r="G117" s="22">
        <v>-0.53840691206059899</v>
      </c>
      <c r="H117" s="22"/>
      <c r="I117" s="37"/>
    </row>
    <row r="118" spans="1:9" x14ac:dyDescent="0.3">
      <c r="A118" s="5" t="s">
        <v>202</v>
      </c>
      <c r="B118" s="6" t="s">
        <v>11</v>
      </c>
      <c r="C118" s="5" t="s">
        <v>203</v>
      </c>
      <c r="D118" s="6" t="s">
        <v>36</v>
      </c>
      <c r="E118" s="6" t="s">
        <v>52</v>
      </c>
      <c r="F118" s="6" t="s">
        <v>38</v>
      </c>
      <c r="G118" s="22">
        <v>-0.55184678522571806</v>
      </c>
      <c r="H118" s="22"/>
      <c r="I118" s="37"/>
    </row>
    <row r="119" spans="1:9" x14ac:dyDescent="0.3">
      <c r="A119" s="5" t="s">
        <v>149</v>
      </c>
      <c r="B119" s="6" t="s">
        <v>35</v>
      </c>
      <c r="C119" s="5" t="s">
        <v>150</v>
      </c>
      <c r="D119" s="6" t="s">
        <v>36</v>
      </c>
      <c r="E119" s="6" t="s">
        <v>48</v>
      </c>
      <c r="F119" s="6" t="s">
        <v>38</v>
      </c>
      <c r="G119" s="22">
        <v>-0.39592108180004437</v>
      </c>
      <c r="H119" s="22"/>
      <c r="I119" s="37"/>
    </row>
    <row r="120" spans="1:9" x14ac:dyDescent="0.3">
      <c r="B120" s="13"/>
      <c r="C120" s="34"/>
      <c r="D120" s="13"/>
      <c r="E120" s="13"/>
      <c r="F120" s="13"/>
      <c r="G120" s="22"/>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2"/>
      <c r="B173" s="13"/>
      <c r="C173" s="34"/>
      <c r="D173" s="13"/>
      <c r="E173" s="13"/>
      <c r="F173" s="13"/>
      <c r="G173" s="13"/>
      <c r="I173" s="36"/>
    </row>
    <row r="174" spans="1:9" x14ac:dyDescent="0.3">
      <c r="A174" s="12"/>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4"/>
      <c r="B188" s="13"/>
      <c r="C188" s="34"/>
      <c r="D188" s="13"/>
      <c r="E188" s="13"/>
      <c r="F188" s="13"/>
      <c r="G188" s="13"/>
      <c r="I188" s="36"/>
    </row>
    <row r="189" spans="1:9" x14ac:dyDescent="0.3">
      <c r="A189" s="14"/>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2"/>
      <c r="B221" s="13"/>
      <c r="C221" s="34"/>
      <c r="D221" s="13"/>
      <c r="E221" s="13"/>
      <c r="F221" s="13"/>
      <c r="G221" s="13"/>
      <c r="I221" s="36"/>
    </row>
    <row r="222" spans="1:9" x14ac:dyDescent="0.3">
      <c r="A222" s="12"/>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c r="I229" s="36"/>
    </row>
    <row r="230" spans="1:9" x14ac:dyDescent="0.3">
      <c r="A230" s="15"/>
      <c r="B230" s="13"/>
      <c r="C230" s="34"/>
      <c r="D230" s="13"/>
      <c r="E230" s="13"/>
      <c r="F230" s="13"/>
      <c r="G230" s="13"/>
      <c r="I230" s="36"/>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5"/>
      <c r="B280" s="13"/>
      <c r="C280" s="34"/>
      <c r="D280" s="13"/>
      <c r="E280" s="13"/>
      <c r="F280" s="13"/>
      <c r="G280" s="13"/>
    </row>
    <row r="281" spans="1:7" x14ac:dyDescent="0.3">
      <c r="A281" s="15"/>
      <c r="B281" s="13"/>
      <c r="C281" s="34"/>
      <c r="D281" s="13"/>
      <c r="E281" s="13"/>
      <c r="F281" s="13"/>
      <c r="G281" s="13"/>
    </row>
    <row r="282" spans="1:7" x14ac:dyDescent="0.3">
      <c r="A282" s="16"/>
      <c r="B282" s="13"/>
      <c r="C282" s="34"/>
      <c r="D282" s="13"/>
      <c r="E282" s="13"/>
      <c r="F282" s="13"/>
      <c r="G282" s="13"/>
    </row>
    <row r="283" spans="1:7" x14ac:dyDescent="0.3">
      <c r="A283" s="16"/>
      <c r="B283" s="13"/>
      <c r="C283" s="34"/>
      <c r="D283" s="13"/>
      <c r="E283" s="13"/>
      <c r="F283" s="13"/>
      <c r="G283" s="13"/>
    </row>
  </sheetData>
  <autoFilter ref="A10:I10" xr:uid="{00000000-0001-0000-0000-000000000000}">
    <sortState xmlns:xlrd2="http://schemas.microsoft.com/office/spreadsheetml/2017/richdata2" ref="A11:I119">
      <sortCondition ref="A10"/>
    </sortState>
  </autoFilter>
  <conditionalFormatting sqref="A1:A1048576">
    <cfRule type="duplicateValues" dxfId="4" priority="2"/>
    <cfRule type="duplicateValues" dxfId="3" priority="3"/>
  </conditionalFormatting>
  <conditionalFormatting sqref="A25:A27">
    <cfRule type="duplicateValues" dxfId="2" priority="1"/>
  </conditionalFormatting>
  <conditionalFormatting sqref="A116:A120">
    <cfRule type="duplicateValues" dxfId="1" priority="31"/>
  </conditionalFormatting>
  <conditionalFormatting sqref="A121:A1048576 A1:A24 A28:A115">
    <cfRule type="duplicateValues" dxfId="0" priority="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3"/>
  <sheetViews>
    <sheetView zoomScale="90" zoomScaleNormal="90" workbookViewId="0">
      <pane ySplit="10" topLeftCell="A406" activePane="bottomLeft" state="frozen"/>
      <selection pane="bottomLeft" activeCell="E413" sqref="E413"/>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f>'EPRA Company Level PD to NAV'!A9</f>
        <v>45107</v>
      </c>
      <c r="B9" s="11"/>
      <c r="C9" s="11"/>
      <c r="D9" s="11"/>
    </row>
    <row r="10" spans="1:16" x14ac:dyDescent="0.3">
      <c r="A10" s="18" t="s">
        <v>0</v>
      </c>
      <c r="B10" s="18" t="s">
        <v>1</v>
      </c>
      <c r="C10" s="18" t="s">
        <v>2</v>
      </c>
      <c r="D10" s="18" t="s">
        <v>3</v>
      </c>
      <c r="E10" s="18" t="s">
        <v>4</v>
      </c>
      <c r="F10" s="18" t="s">
        <v>5</v>
      </c>
      <c r="G10" s="18" t="s">
        <v>6</v>
      </c>
      <c r="H10" s="18" t="s">
        <v>14</v>
      </c>
      <c r="I10" s="18" t="s">
        <v>7</v>
      </c>
      <c r="J10" s="18" t="s">
        <v>253</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3">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3">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3">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3">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3">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3">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3">
      <c r="A408" s="19">
        <v>44957</v>
      </c>
      <c r="B408" s="20">
        <v>-0.36358566862176811</v>
      </c>
      <c r="C408" s="20">
        <v>-0.29367213654574376</v>
      </c>
      <c r="D408" s="20">
        <v>-1.7196919537415603E-2</v>
      </c>
      <c r="E408" s="20">
        <v>-0.28825006035294592</v>
      </c>
      <c r="F408" s="20">
        <v>-0.41411966903034858</v>
      </c>
      <c r="G408" s="20">
        <v>-0.59498487751094187</v>
      </c>
      <c r="H408" s="20">
        <v>-0.31521087347591448</v>
      </c>
      <c r="I408" s="20">
        <v>-0.72053045186640463</v>
      </c>
      <c r="J408" s="20">
        <v>-0.55684394606043686</v>
      </c>
      <c r="K408" s="20">
        <v>-0.41213142375737144</v>
      </c>
      <c r="L408" s="20">
        <v>-0.45579914485830847</v>
      </c>
      <c r="M408" s="20">
        <v>-0.15693022774095081</v>
      </c>
      <c r="N408" s="20">
        <v>-0.17749353354179373</v>
      </c>
      <c r="O408" s="20">
        <v>-0.24646773648222067</v>
      </c>
      <c r="P408" s="20">
        <v>-0.39918086765558725</v>
      </c>
    </row>
    <row r="409" spans="1:17" x14ac:dyDescent="0.3">
      <c r="A409" s="19">
        <v>44985</v>
      </c>
      <c r="B409" s="20">
        <v>-0.37061883379942967</v>
      </c>
      <c r="C409" s="20">
        <v>-0.33528462401181702</v>
      </c>
      <c r="D409" s="20">
        <v>-7.0621379720864986E-3</v>
      </c>
      <c r="E409" s="20">
        <v>-0.34268603871329201</v>
      </c>
      <c r="F409" s="20">
        <v>-0.40745528818661098</v>
      </c>
      <c r="G409" s="20">
        <v>-0.61118077823854799</v>
      </c>
      <c r="H409" s="20">
        <v>-0.34639216470117928</v>
      </c>
      <c r="I409" s="20">
        <v>-0.71561886051080548</v>
      </c>
      <c r="J409" s="20">
        <v>-0.54892008207437182</v>
      </c>
      <c r="K409" s="20">
        <v>-0.42330578512396688</v>
      </c>
      <c r="L409" s="20">
        <v>-0.44701214414456103</v>
      </c>
      <c r="M409" s="20">
        <v>-0.18227446704222489</v>
      </c>
      <c r="N409" s="20">
        <v>-0.20905310487546502</v>
      </c>
      <c r="O409" s="20">
        <v>-0.24553929591680509</v>
      </c>
      <c r="P409" s="20">
        <v>-0.40884028233006697</v>
      </c>
    </row>
    <row r="410" spans="1:17" x14ac:dyDescent="0.3">
      <c r="A410" s="19">
        <v>45016</v>
      </c>
      <c r="B410" s="20">
        <v>-0.43974665215152065</v>
      </c>
      <c r="C410" s="20">
        <v>-0.39136125654450249</v>
      </c>
      <c r="D410" s="20">
        <v>-5.1909654474272766E-2</v>
      </c>
      <c r="E410" s="20">
        <v>-0.42091550361800972</v>
      </c>
      <c r="F410" s="20">
        <v>-0.46357924848191245</v>
      </c>
      <c r="G410" s="20">
        <v>-0.70233324869806135</v>
      </c>
      <c r="H410" s="20">
        <v>-0.44233459924045571</v>
      </c>
      <c r="I410" s="20">
        <v>-0.72200392927308443</v>
      </c>
      <c r="J410" s="20">
        <v>-0.61610294816092803</v>
      </c>
      <c r="K410" s="20">
        <v>-0.50802919708029193</v>
      </c>
      <c r="L410" s="20">
        <v>-0.51476726327801536</v>
      </c>
      <c r="M410" s="20">
        <v>-0.26633406736530596</v>
      </c>
      <c r="N410" s="20">
        <v>-0.22751290860031839</v>
      </c>
      <c r="O410" s="20">
        <v>-0.29813389727515321</v>
      </c>
      <c r="P410" s="20">
        <v>-0.48149830272268368</v>
      </c>
    </row>
    <row r="411" spans="1:17" x14ac:dyDescent="0.3">
      <c r="A411" s="38">
        <v>45044</v>
      </c>
      <c r="B411" s="20">
        <v>-0.41037210123003087</v>
      </c>
      <c r="C411" s="20">
        <v>-0.35454842931937169</v>
      </c>
      <c r="D411" s="20">
        <v>-1.4572470961980654E-2</v>
      </c>
      <c r="E411" s="20">
        <v>-0.39040904433418833</v>
      </c>
      <c r="F411" s="20">
        <v>-0.50552758436119638</v>
      </c>
      <c r="G411" s="20">
        <v>-0.66910618630479879</v>
      </c>
      <c r="H411" s="20">
        <v>-0.38117129722166698</v>
      </c>
      <c r="I411" s="20">
        <v>-0.70726915520628686</v>
      </c>
      <c r="J411" s="20">
        <v>-0.47470055263255673</v>
      </c>
      <c r="K411" s="20">
        <v>-0.47347931873479321</v>
      </c>
      <c r="L411" s="20">
        <v>-0.51624608514660941</v>
      </c>
      <c r="M411" s="20">
        <v>-0.23463551707983651</v>
      </c>
      <c r="N411" s="20">
        <v>-0.20571929172411424</v>
      </c>
      <c r="O411" s="20">
        <v>-0.25545632458333045</v>
      </c>
      <c r="P411" s="20">
        <v>-0.45600900391491267</v>
      </c>
    </row>
    <row r="412" spans="1:17" x14ac:dyDescent="0.3">
      <c r="A412" s="38">
        <v>45077</v>
      </c>
      <c r="B412" s="20">
        <v>-0.46288825216961382</v>
      </c>
      <c r="C412" s="20">
        <v>-0.37295484293193715</v>
      </c>
      <c r="D412" s="20">
        <v>-9.5438810479866076E-2</v>
      </c>
      <c r="E412" s="20">
        <v>-0.48435508144932121</v>
      </c>
      <c r="F412" s="20">
        <v>-0.54979169773625314</v>
      </c>
      <c r="G412" s="20">
        <v>-0.70658095082172889</v>
      </c>
      <c r="H412" s="20">
        <v>-0.40515690585648612</v>
      </c>
      <c r="I412" s="20">
        <v>-0.75638506876227896</v>
      </c>
      <c r="J412" s="20">
        <v>-0.48856187670377715</v>
      </c>
      <c r="K412" s="20">
        <v>-0.53187347931873474</v>
      </c>
      <c r="L412" s="20">
        <v>-0.53879472693446084</v>
      </c>
      <c r="M412" s="20">
        <v>-0.36500783042201895</v>
      </c>
      <c r="N412" s="20">
        <v>-0.24566958174387879</v>
      </c>
      <c r="O412" s="20">
        <v>-0.29942322258320797</v>
      </c>
      <c r="P412" s="20">
        <v>-0.51174424370700911</v>
      </c>
    </row>
    <row r="413" spans="1:17" x14ac:dyDescent="0.3">
      <c r="A413" s="38">
        <v>45107</v>
      </c>
      <c r="B413" s="20">
        <v>-0.45700703563347378</v>
      </c>
      <c r="C413" s="20">
        <v>-0.34841295811518314</v>
      </c>
      <c r="D413" s="20">
        <v>-0.14300406573130198</v>
      </c>
      <c r="E413" s="20">
        <v>-0.51861583296332514</v>
      </c>
      <c r="F413" s="20">
        <v>-0.53176425865664223</v>
      </c>
      <c r="G413" s="20">
        <v>-0.66906457298077626</v>
      </c>
      <c r="H413" s="20">
        <v>-0.42914251449130525</v>
      </c>
      <c r="I413" s="20">
        <v>-0.76227897838899805</v>
      </c>
      <c r="J413" s="20">
        <v>-0.48544488924901974</v>
      </c>
      <c r="K413" s="20">
        <v>-0.52652068126520679</v>
      </c>
      <c r="L413" s="20">
        <v>-0.52853428068385477</v>
      </c>
      <c r="M413" s="20">
        <v>-0.34656745001021055</v>
      </c>
      <c r="N413" s="20">
        <v>-0.23839989027723973</v>
      </c>
      <c r="O413" s="20">
        <v>-0.34343762348560775</v>
      </c>
      <c r="P413" s="20">
        <v>-0.49143414142680553</v>
      </c>
      <c r="Q413" s="20"/>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3"/>
  <sheetViews>
    <sheetView tabSelected="1" zoomScale="80" zoomScaleNormal="80" workbookViewId="0">
      <pane ySplit="10" topLeftCell="A401" activePane="bottomLeft" state="frozen"/>
      <selection pane="bottomLeft" activeCell="A413" sqref="A413:P413"/>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45107</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3">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3">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3">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3">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3">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3">
      <c r="A408" s="19">
        <v>44957</v>
      </c>
      <c r="B408" s="20">
        <v>-0.36358566862176811</v>
      </c>
      <c r="C408" s="20">
        <v>-0.29367213654574376</v>
      </c>
      <c r="D408" s="20">
        <v>-1.7196919537415603E-2</v>
      </c>
      <c r="E408" s="20">
        <v>-0.28825006035294592</v>
      </c>
      <c r="F408" s="20">
        <v>-0.41411966903034858</v>
      </c>
      <c r="G408" s="20">
        <v>-0.59498487751094187</v>
      </c>
      <c r="H408" s="20">
        <v>-0.31521087347591448</v>
      </c>
      <c r="I408" s="20">
        <v>-0.72053045186640463</v>
      </c>
      <c r="J408" s="20">
        <v>-0.55684394606043686</v>
      </c>
      <c r="K408" s="20">
        <v>-0.41213142375737144</v>
      </c>
      <c r="L408" s="20">
        <v>-0.45579914485830847</v>
      </c>
      <c r="M408" s="20">
        <v>-0.15693022774095081</v>
      </c>
      <c r="N408" s="20">
        <v>-0.17749353354179373</v>
      </c>
      <c r="O408" s="20">
        <v>-0.24646773648222067</v>
      </c>
      <c r="P408" s="20">
        <v>-0.39918086765558725</v>
      </c>
    </row>
    <row r="409" spans="1:16" x14ac:dyDescent="0.3">
      <c r="A409" s="19">
        <v>44985</v>
      </c>
      <c r="B409" s="20">
        <v>-0.37061883379942967</v>
      </c>
      <c r="C409" s="20">
        <v>-0.33528462401181702</v>
      </c>
      <c r="D409" s="20">
        <v>-7.0621379720864986E-3</v>
      </c>
      <c r="E409" s="20">
        <v>-0.34268603871329201</v>
      </c>
      <c r="F409" s="20">
        <v>-0.40745528818661098</v>
      </c>
      <c r="G409" s="20">
        <v>-0.61118077823854799</v>
      </c>
      <c r="H409" s="20">
        <v>-0.34639216470117928</v>
      </c>
      <c r="I409" s="20">
        <v>-0.71561886051080548</v>
      </c>
      <c r="J409" s="20">
        <v>-0.54892008207437182</v>
      </c>
      <c r="K409" s="20">
        <v>-0.42330578512396688</v>
      </c>
      <c r="L409" s="20">
        <v>-0.44701214414456103</v>
      </c>
      <c r="M409" s="20">
        <v>-0.18227446704222489</v>
      </c>
      <c r="N409" s="20">
        <v>-0.20905310487546502</v>
      </c>
      <c r="O409" s="20">
        <v>-0.24553929591680509</v>
      </c>
      <c r="P409" s="20">
        <v>-0.40884028233006697</v>
      </c>
    </row>
    <row r="410" spans="1:16" x14ac:dyDescent="0.3">
      <c r="A410" s="19">
        <v>45016</v>
      </c>
      <c r="B410" s="20">
        <v>-0.43974665215152065</v>
      </c>
      <c r="C410" s="20">
        <v>-0.39136125654450249</v>
      </c>
      <c r="D410" s="20">
        <v>-5.1909654474272766E-2</v>
      </c>
      <c r="E410" s="20">
        <v>-0.42091550361800972</v>
      </c>
      <c r="F410" s="20">
        <v>-0.46357924848191245</v>
      </c>
      <c r="G410" s="20">
        <v>-0.70233324869806135</v>
      </c>
      <c r="H410" s="20">
        <v>-0.44233459924045571</v>
      </c>
      <c r="I410" s="20">
        <v>-0.72200392927308443</v>
      </c>
      <c r="J410" s="20">
        <v>-0.61610294816092803</v>
      </c>
      <c r="K410" s="20">
        <v>-0.50802919708029193</v>
      </c>
      <c r="L410" s="20">
        <v>-0.51476726327801536</v>
      </c>
      <c r="M410" s="20">
        <v>-0.26633406736530596</v>
      </c>
      <c r="N410" s="20">
        <v>-0.22751290860031839</v>
      </c>
      <c r="O410" s="20">
        <v>-0.29813389727515321</v>
      </c>
      <c r="P410" s="20">
        <v>-0.48149830272268368</v>
      </c>
    </row>
    <row r="411" spans="1:16" x14ac:dyDescent="0.3">
      <c r="A411" s="19">
        <v>45044</v>
      </c>
      <c r="B411" s="20">
        <v>-0.41036926015449049</v>
      </c>
      <c r="C411" s="20">
        <v>-0.35454842931937169</v>
      </c>
      <c r="D411" s="20">
        <v>-1.4572470961980654E-2</v>
      </c>
      <c r="E411" s="20">
        <v>-0.39040904433418833</v>
      </c>
      <c r="F411" s="20">
        <v>-0.50552758436119638</v>
      </c>
      <c r="G411" s="20">
        <v>-0.66910618630479879</v>
      </c>
      <c r="H411" s="20">
        <v>-0.38117129722166698</v>
      </c>
      <c r="I411" s="20">
        <v>-0.70726915520628686</v>
      </c>
      <c r="J411" s="20">
        <v>-0.47470055263255673</v>
      </c>
      <c r="K411" s="20">
        <v>-0.47347931873479321</v>
      </c>
      <c r="L411" s="20">
        <v>-0.51624608514660941</v>
      </c>
      <c r="M411" s="20">
        <v>-0.23463551707983651</v>
      </c>
      <c r="N411" s="20">
        <v>-0.20571929172411424</v>
      </c>
      <c r="O411" s="20">
        <v>-0.25545632458333045</v>
      </c>
      <c r="P411" s="20">
        <v>-0.45600532588208642</v>
      </c>
    </row>
    <row r="412" spans="1:16" x14ac:dyDescent="0.3">
      <c r="A412" s="19">
        <v>45077</v>
      </c>
      <c r="B412" s="20">
        <v>-0.46302611084771284</v>
      </c>
      <c r="C412" s="20">
        <v>-0.37295484293193715</v>
      </c>
      <c r="D412" s="20">
        <v>-9.5438810479866076E-2</v>
      </c>
      <c r="E412" s="20">
        <v>-0.48435508144932121</v>
      </c>
      <c r="F412" s="20">
        <v>-0.54979169773625314</v>
      </c>
      <c r="G412" s="20">
        <v>-0.70658095082172889</v>
      </c>
      <c r="H412" s="20">
        <v>-0.40515690585648612</v>
      </c>
      <c r="I412" s="20">
        <v>-0.75638506876227896</v>
      </c>
      <c r="J412" s="20">
        <v>-0.48856187670377699</v>
      </c>
      <c r="K412" s="20">
        <v>-0.53187347931873474</v>
      </c>
      <c r="L412" s="20">
        <v>-0.53879472693446084</v>
      </c>
      <c r="M412" s="20">
        <v>-0.36500783042201895</v>
      </c>
      <c r="N412" s="20">
        <v>-0.24566958174387879</v>
      </c>
      <c r="O412" s="20">
        <v>-0.29942322258320797</v>
      </c>
      <c r="P412" s="20">
        <v>-0.51192330521869034</v>
      </c>
    </row>
    <row r="413" spans="1:16" x14ac:dyDescent="0.3">
      <c r="A413" s="19">
        <v>45107</v>
      </c>
      <c r="B413" s="20">
        <v>-0.45700703563347378</v>
      </c>
      <c r="C413" s="20">
        <v>-0.34841295811518314</v>
      </c>
      <c r="D413" s="20">
        <v>-0.14300406573130198</v>
      </c>
      <c r="E413" s="20">
        <v>-0.51861583296332514</v>
      </c>
      <c r="F413" s="20">
        <v>-0.53176425865664223</v>
      </c>
      <c r="G413" s="20">
        <v>-0.66906457298077626</v>
      </c>
      <c r="H413" s="20">
        <v>-0.42914251449130525</v>
      </c>
      <c r="I413" s="20">
        <v>-0.76227897838899805</v>
      </c>
      <c r="J413" s="20">
        <v>-0.48544488924901974</v>
      </c>
      <c r="K413" s="20">
        <v>-0.52652068126520679</v>
      </c>
      <c r="L413" s="20">
        <v>-0.52853428068385477</v>
      </c>
      <c r="M413" s="20">
        <v>-0.34656745001021055</v>
      </c>
      <c r="N413" s="20">
        <v>-0.23839989027723973</v>
      </c>
      <c r="O413" s="20">
        <v>-0.34343762348560775</v>
      </c>
      <c r="P413" s="20">
        <v>-0.49143414142680553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30"/>
  <sheetViews>
    <sheetView zoomScale="90" zoomScaleNormal="90" workbookViewId="0">
      <pane ySplit="10" topLeftCell="A221" activePane="bottomLeft" state="frozen"/>
      <selection pane="bottomLeft" activeCell="A230" sqref="A230"/>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9" t="s">
        <v>222</v>
      </c>
      <c r="D8" s="28"/>
    </row>
    <row r="9" spans="1:11" x14ac:dyDescent="0.3">
      <c r="A9" s="35">
        <f>'EPRA Int. Disc to NAV'!A9</f>
        <v>45107</v>
      </c>
    </row>
    <row r="10" spans="1:11" x14ac:dyDescent="0.3">
      <c r="A10" s="18" t="s">
        <v>0</v>
      </c>
      <c r="B10" s="18" t="s">
        <v>223</v>
      </c>
      <c r="C10" s="18" t="s">
        <v>45</v>
      </c>
      <c r="D10" s="18" t="s">
        <v>40</v>
      </c>
      <c r="E10" s="18" t="s">
        <v>42</v>
      </c>
      <c r="F10" s="18" t="s">
        <v>52</v>
      </c>
      <c r="G10" s="18" t="s">
        <v>48</v>
      </c>
      <c r="H10" s="18" t="s">
        <v>37</v>
      </c>
      <c r="I10" s="18" t="s">
        <v>49</v>
      </c>
      <c r="J10" s="18" t="s">
        <v>224</v>
      </c>
      <c r="K10" s="18" t="s">
        <v>123</v>
      </c>
    </row>
    <row r="11" spans="1:11" x14ac:dyDescent="0.3">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3">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3">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3">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3">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3">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3">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3">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3">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3">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3">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3">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3">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3">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3">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3">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3">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3">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3">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3">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3">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3">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3">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3">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3">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3">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3">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3">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3">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3">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3">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3">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3">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3">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3">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3">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3">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3">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3">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3">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3">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3">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3">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3">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3">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3">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3">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3">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3">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3">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3">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3">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3">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3">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3">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3">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3">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3">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3">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3">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3">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3">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3">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3">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3">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3">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3">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3">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3">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3">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3">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3">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3">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3">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3">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3">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3">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3">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3">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3">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3">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3">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3">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3">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3">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3">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3">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3">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3">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3">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3">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3">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3">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3">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3">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3">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3">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3">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3">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3">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3">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3">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3">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3">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3">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3">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3">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3">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3">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3">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3">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3">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3">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3">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3">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3">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3">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3">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3">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3">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3">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3">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3">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3">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3">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3">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3">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3">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3">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3">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3">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3">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3">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3">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3">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3">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3">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3">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3">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3">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3">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3">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3">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3">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3">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3">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3">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3">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3">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3">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3">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3">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4.5" x14ac:dyDescent="0.3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4.5" x14ac:dyDescent="0.3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4.5" x14ac:dyDescent="0.3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4.5" x14ac:dyDescent="0.3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4.5" x14ac:dyDescent="0.3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4.5" x14ac:dyDescent="0.3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4.5" x14ac:dyDescent="0.3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4.5" x14ac:dyDescent="0.3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4.5" x14ac:dyDescent="0.3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4.5" x14ac:dyDescent="0.3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4.5" x14ac:dyDescent="0.3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4.5" x14ac:dyDescent="0.3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4.5" x14ac:dyDescent="0.3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4.5" x14ac:dyDescent="0.3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3">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3">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3">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3">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3">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3">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5" x14ac:dyDescent="0.25">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3">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3">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3">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3">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3">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3">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3">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3">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3">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3">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3">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3">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3">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3">
      <c r="A213" s="19">
        <f>'EPRA Int. Disc to NAV'!A396</f>
        <v>44592</v>
      </c>
      <c r="B213" s="20">
        <v>-0.1451728992953889</v>
      </c>
      <c r="C213" s="20">
        <v>-0.16334739522433517</v>
      </c>
      <c r="D213" s="20">
        <v>0.16868844905323677</v>
      </c>
      <c r="E213" s="20">
        <v>0.14830641735973193</v>
      </c>
      <c r="F213" s="20">
        <v>-0.26185168129566871</v>
      </c>
      <c r="G213" s="20">
        <v>-0.22954618587076725</v>
      </c>
      <c r="H213" s="20">
        <v>-0.28581981939181</v>
      </c>
      <c r="I213" s="20">
        <v>0.39238728391986388</v>
      </c>
      <c r="J213" s="20">
        <v>0.14739333769456198</v>
      </c>
      <c r="K213" s="20">
        <v>-0.21603295187394367</v>
      </c>
    </row>
    <row r="214" spans="1:11" x14ac:dyDescent="0.3">
      <c r="A214" s="19">
        <v>44620</v>
      </c>
      <c r="B214" s="20">
        <v>-0.16825862178969764</v>
      </c>
      <c r="C214" s="20">
        <v>-0.18915974574412386</v>
      </c>
      <c r="D214" s="20">
        <v>9.5509193315976626E-2</v>
      </c>
      <c r="E214" s="20">
        <v>0.11607735115911777</v>
      </c>
      <c r="F214" s="20">
        <v>-0.30056154972459437</v>
      </c>
      <c r="G214" s="20">
        <v>-0.24014858076782764</v>
      </c>
      <c r="H214" s="20">
        <v>-0.28235657689779925</v>
      </c>
      <c r="I214" s="20">
        <v>0.37447669061980204</v>
      </c>
      <c r="J214" s="20">
        <v>9.2643935141111688E-2</v>
      </c>
      <c r="K214" s="20">
        <v>-0.19038644621034029</v>
      </c>
    </row>
    <row r="215" spans="1:11" x14ac:dyDescent="0.3">
      <c r="A215" s="19">
        <v>44651</v>
      </c>
      <c r="B215" s="20">
        <v>-0.15165238335674514</v>
      </c>
      <c r="C215" s="20">
        <v>-0.12381621499153006</v>
      </c>
      <c r="D215" s="20">
        <v>0.2070202678794737</v>
      </c>
      <c r="E215" s="20">
        <v>0.16743182455945349</v>
      </c>
      <c r="F215" s="20">
        <v>-0.29671740803938795</v>
      </c>
      <c r="G215" s="20">
        <v>-0.30355102825487068</v>
      </c>
      <c r="H215" s="20">
        <v>-0.26838384906730317</v>
      </c>
      <c r="I215" s="20">
        <v>0.48614728081708414</v>
      </c>
      <c r="J215" s="20">
        <v>0.17607885378058619</v>
      </c>
      <c r="K215" s="20">
        <v>-0.17115156696263789</v>
      </c>
    </row>
    <row r="216" spans="1:11" x14ac:dyDescent="0.3">
      <c r="A216" s="19">
        <v>44680</v>
      </c>
      <c r="B216" s="20">
        <v>-0.20830317154051459</v>
      </c>
      <c r="C216" s="20">
        <v>-0.17414480292749313</v>
      </c>
      <c r="D216" s="20">
        <v>0.19345306972807541</v>
      </c>
      <c r="E216" s="20">
        <v>0.13020278553349462</v>
      </c>
      <c r="F216" s="20">
        <v>-0.3429900322763545</v>
      </c>
      <c r="G216" s="20">
        <v>-0.36550381102346829</v>
      </c>
      <c r="H216" s="20">
        <v>-0.33176055742108079</v>
      </c>
      <c r="I216" s="20">
        <v>0.47107309600530445</v>
      </c>
      <c r="J216" s="20">
        <v>6.0632585363352254E-2</v>
      </c>
      <c r="K216" s="20">
        <v>-0.24843423799582465</v>
      </c>
    </row>
    <row r="217" spans="1:11" x14ac:dyDescent="0.3">
      <c r="A217" s="19">
        <v>44712</v>
      </c>
      <c r="B217" s="20">
        <v>-0.24484010328594619</v>
      </c>
      <c r="C217" s="20">
        <v>-0.20042331981227834</v>
      </c>
      <c r="D217" s="20">
        <v>0.18963983590728506</v>
      </c>
      <c r="E217" s="20">
        <v>-2.5823676482964575E-2</v>
      </c>
      <c r="F217" s="20">
        <v>-0.33008454360111306</v>
      </c>
      <c r="G217" s="20">
        <v>-0.3995903958616428</v>
      </c>
      <c r="H217" s="20">
        <v>-0.35238354929690074</v>
      </c>
      <c r="I217" s="20">
        <v>0.25679344470878918</v>
      </c>
      <c r="J217" s="20">
        <v>5.1856934499649121E-2</v>
      </c>
      <c r="K217" s="20">
        <v>-0.27021875283652541</v>
      </c>
    </row>
    <row r="218" spans="1:11" x14ac:dyDescent="0.3">
      <c r="A218" s="19">
        <v>44742</v>
      </c>
      <c r="B218" s="20">
        <v>-0.37975595315456812</v>
      </c>
      <c r="C218" s="20">
        <v>-0.39157174607119372</v>
      </c>
      <c r="D218" s="20">
        <v>7.7907083758997242E-2</v>
      </c>
      <c r="E218" s="20">
        <v>-8.0420463359485383E-2</v>
      </c>
      <c r="F218" s="20">
        <v>-0.4424902053065054</v>
      </c>
      <c r="G218" s="20">
        <v>-0.49150588452116672</v>
      </c>
      <c r="H218" s="20">
        <v>-0.49834762222175522</v>
      </c>
      <c r="I218" s="20">
        <v>0.20168651646760427</v>
      </c>
      <c r="J218" s="20">
        <v>-0.21894253764461147</v>
      </c>
      <c r="K218" s="20">
        <v>-0.37532903694290642</v>
      </c>
    </row>
    <row r="219" spans="1:11" x14ac:dyDescent="0.3">
      <c r="A219" s="19">
        <v>44771</v>
      </c>
      <c r="B219" s="20">
        <v>-0.29921895359762507</v>
      </c>
      <c r="C219" s="20">
        <v>-0.32348915507952158</v>
      </c>
      <c r="D219" s="20">
        <v>0.13485803675925778</v>
      </c>
      <c r="E219" s="20">
        <v>0.17012948575277376</v>
      </c>
      <c r="F219" s="20">
        <v>-0.37043762060935037</v>
      </c>
      <c r="G219" s="20">
        <v>-0.44507897299995736</v>
      </c>
      <c r="H219" s="20">
        <v>-0.42494113564470071</v>
      </c>
      <c r="I219" s="20">
        <v>0.26424862818297257</v>
      </c>
      <c r="J219" s="20">
        <v>-3.6938494499912378E-2</v>
      </c>
      <c r="K219" s="20">
        <v>-0.24560273833327684</v>
      </c>
    </row>
    <row r="220" spans="1:11" x14ac:dyDescent="0.3">
      <c r="A220" s="19">
        <v>44804</v>
      </c>
      <c r="B220" s="20">
        <v>-0.35743167939695197</v>
      </c>
      <c r="C220" s="20">
        <v>-0.37475276771874455</v>
      </c>
      <c r="D220" s="20">
        <v>6.565300358922932E-2</v>
      </c>
      <c r="E220" s="20">
        <v>6.3097702585648729E-2</v>
      </c>
      <c r="F220" s="20">
        <v>-0.42980077584945131</v>
      </c>
      <c r="G220" s="20">
        <v>-0.49877928215793754</v>
      </c>
      <c r="H220" s="20">
        <v>-0.4498197597997492</v>
      </c>
      <c r="I220" s="20">
        <v>0.20412992863984902</v>
      </c>
      <c r="J220" s="20">
        <v>-0.12563211253779483</v>
      </c>
      <c r="K220" s="20">
        <v>-0.32846443216863797</v>
      </c>
    </row>
    <row r="221" spans="1:11" x14ac:dyDescent="0.3">
      <c r="A221" s="19">
        <v>44834</v>
      </c>
      <c r="B221" s="20">
        <v>-0.46050062915933976</v>
      </c>
      <c r="C221" s="20">
        <v>-0.46419556948550422</v>
      </c>
      <c r="D221" s="20">
        <v>-0.11110090959453311</v>
      </c>
      <c r="E221" s="20">
        <v>-0.18607914808594272</v>
      </c>
      <c r="F221" s="20">
        <v>-0.5110169134271747</v>
      </c>
      <c r="G221" s="20">
        <v>-0.58122895726006474</v>
      </c>
      <c r="H221" s="20">
        <v>-0.51316741602368321</v>
      </c>
      <c r="I221" s="20">
        <v>-1.5816863816664251E-2</v>
      </c>
      <c r="J221" s="20">
        <v>-0.28332152524669962</v>
      </c>
      <c r="K221" s="20">
        <v>-0.39810892330633407</v>
      </c>
    </row>
    <row r="222" spans="1:11" x14ac:dyDescent="0.3">
      <c r="A222" s="19">
        <v>44865</v>
      </c>
      <c r="B222" s="20">
        <v>-0.45304063030049113</v>
      </c>
      <c r="C222" s="20">
        <v>-0.49813779294808835</v>
      </c>
      <c r="D222" s="20">
        <v>-0.11606387972412269</v>
      </c>
      <c r="E222" s="20">
        <v>-0.28329470574058946</v>
      </c>
      <c r="F222" s="20">
        <v>-0.47726365971439777</v>
      </c>
      <c r="G222" s="20">
        <v>-0.55314576932679671</v>
      </c>
      <c r="H222" s="20">
        <v>-0.48567905871796535</v>
      </c>
      <c r="I222" s="20">
        <v>7.4526805620531045E-2</v>
      </c>
      <c r="J222" s="20">
        <v>-0.25007738475667574</v>
      </c>
      <c r="K222" s="20">
        <v>-0.31800985321070074</v>
      </c>
    </row>
    <row r="223" spans="1:11" x14ac:dyDescent="0.3">
      <c r="A223" s="19">
        <v>44895</v>
      </c>
      <c r="B223" s="20">
        <v>-0.41376799857164204</v>
      </c>
      <c r="C223" s="20">
        <v>-0.41026407283098443</v>
      </c>
      <c r="D223" s="20">
        <v>-0.13994953562908607</v>
      </c>
      <c r="E223" s="20">
        <v>-0.18755366684865804</v>
      </c>
      <c r="F223" s="20">
        <v>-0.44586813684770765</v>
      </c>
      <c r="G223" s="20">
        <v>-0.54614743057861137</v>
      </c>
      <c r="H223" s="20">
        <v>-0.45322581785079119</v>
      </c>
      <c r="I223" s="20">
        <v>1.3442890318357881E-2</v>
      </c>
      <c r="J223" s="20">
        <v>-0.18237159405260583</v>
      </c>
      <c r="K223" s="20">
        <v>-0.34171809056210378</v>
      </c>
    </row>
    <row r="224" spans="1:11" x14ac:dyDescent="0.3">
      <c r="A224" s="19">
        <v>44925</v>
      </c>
      <c r="B224" s="20">
        <v>-0.41604797564680418</v>
      </c>
      <c r="C224" s="20">
        <v>-0.40056361469327484</v>
      </c>
      <c r="D224" s="20">
        <v>-0.13098815778947492</v>
      </c>
      <c r="E224" s="20">
        <v>-0.18337529224893823</v>
      </c>
      <c r="F224" s="20">
        <v>-0.44749820082014002</v>
      </c>
      <c r="G224" s="20">
        <v>-0.56161976230030042</v>
      </c>
      <c r="H224" s="20">
        <v>-0.46422283481664162</v>
      </c>
      <c r="I224" s="20">
        <v>5.2134039065480309E-2</v>
      </c>
      <c r="J224" s="20">
        <v>-0.17688114987541559</v>
      </c>
      <c r="K224" s="20">
        <v>-0.41284280261631323</v>
      </c>
    </row>
    <row r="225" spans="1:11" x14ac:dyDescent="0.3">
      <c r="A225" s="19">
        <v>44957</v>
      </c>
      <c r="B225" s="20">
        <v>-0.35342558027696069</v>
      </c>
      <c r="C225" s="20">
        <v>-0.34557266738156567</v>
      </c>
      <c r="D225" s="20">
        <v>-7.5369017863747945E-2</v>
      </c>
      <c r="E225" s="20">
        <v>-8.9923595445345006E-2</v>
      </c>
      <c r="F225" s="20">
        <v>-0.39208919905193906</v>
      </c>
      <c r="G225" s="20">
        <v>-0.4979384561073541</v>
      </c>
      <c r="H225" s="20">
        <v>-0.41709849943341137</v>
      </c>
      <c r="I225" s="20">
        <v>9.7729148435480528E-2</v>
      </c>
      <c r="J225" s="20">
        <v>-6.0835069962561383E-2</v>
      </c>
      <c r="K225" s="20">
        <v>-0.27414466594827602</v>
      </c>
    </row>
    <row r="226" spans="1:11" x14ac:dyDescent="0.3">
      <c r="A226" s="19">
        <v>44985</v>
      </c>
      <c r="B226" s="20">
        <v>-0.36380422451195626</v>
      </c>
      <c r="C226" s="20">
        <v>-0.35676771414651287</v>
      </c>
      <c r="D226" s="20">
        <v>-0.10504359298532051</v>
      </c>
      <c r="E226" s="20">
        <v>-0.10601669207606057</v>
      </c>
      <c r="F226" s="20">
        <v>-0.39871031867376894</v>
      </c>
      <c r="G226" s="20">
        <v>-0.52187463370189358</v>
      </c>
      <c r="H226" s="20">
        <v>-0.40227850112072494</v>
      </c>
      <c r="I226" s="20">
        <v>0.1229766972517643</v>
      </c>
      <c r="J226" s="20">
        <v>-8.073164265281374E-2</v>
      </c>
      <c r="K226" s="20">
        <v>-0.28475215517241392</v>
      </c>
    </row>
    <row r="227" spans="1:11" x14ac:dyDescent="0.3">
      <c r="A227" s="19">
        <v>45016</v>
      </c>
      <c r="B227" s="20">
        <v>-0.43554686294416911</v>
      </c>
      <c r="C227" s="20">
        <v>-0.42063892386717239</v>
      </c>
      <c r="D227" s="20">
        <v>-0.16807462488401825</v>
      </c>
      <c r="E227" s="20">
        <v>-0.18231907556118221</v>
      </c>
      <c r="F227" s="20">
        <v>-0.46779478522997042</v>
      </c>
      <c r="G227" s="20">
        <v>-0.61331743219379586</v>
      </c>
      <c r="H227" s="20">
        <v>-0.46844331894556823</v>
      </c>
      <c r="I227" s="20">
        <v>6.8656273473788776E-2</v>
      </c>
      <c r="J227" s="20">
        <v>-0.19299397960646192</v>
      </c>
      <c r="K227" s="20">
        <v>-0.34637661637931039</v>
      </c>
    </row>
    <row r="228" spans="1:11" x14ac:dyDescent="0.3">
      <c r="A228" s="19">
        <v>45044</v>
      </c>
      <c r="B228" s="20">
        <v>-0.40645340033249988</v>
      </c>
      <c r="C228" s="20">
        <v>-0.40358663266602401</v>
      </c>
      <c r="D228" s="20">
        <v>-0.13364605412319353</v>
      </c>
      <c r="E228" s="20">
        <v>-0.12701319902935693</v>
      </c>
      <c r="F228" s="20">
        <v>-0.44752642363889716</v>
      </c>
      <c r="G228" s="20">
        <v>-0.57616998970716615</v>
      </c>
      <c r="H228" s="20">
        <v>-0.44614919447851753</v>
      </c>
      <c r="I228" s="20">
        <v>0.12583170374114383</v>
      </c>
      <c r="J228" s="20">
        <v>-0.15667683617584705</v>
      </c>
      <c r="K228" s="20">
        <v>-0.38426050646551724</v>
      </c>
    </row>
    <row r="229" spans="1:11" x14ac:dyDescent="0.3">
      <c r="A229" s="19">
        <v>45077</v>
      </c>
      <c r="B229" s="20">
        <v>-0.45659134384265465</v>
      </c>
      <c r="C229" s="20">
        <v>-0.46786750857324666</v>
      </c>
      <c r="D229" s="20">
        <v>-0.21494584574961273</v>
      </c>
      <c r="E229" s="20">
        <v>-0.17204961117319206</v>
      </c>
      <c r="F229" s="20">
        <v>-0.48041033156368962</v>
      </c>
      <c r="G229" s="20">
        <v>-0.6150103661188937</v>
      </c>
      <c r="H229" s="20">
        <v>-0.47249875116694351</v>
      </c>
      <c r="I229" s="20">
        <v>4.466405692487152E-2</v>
      </c>
      <c r="J229" s="20">
        <v>-0.28977737844074014</v>
      </c>
      <c r="K229" s="20">
        <v>-0.4367928340517242</v>
      </c>
    </row>
    <row r="230" spans="1:11" x14ac:dyDescent="0.3">
      <c r="A230" s="19">
        <v>45107</v>
      </c>
      <c r="B230" s="20">
        <v>-0.45202806499125292</v>
      </c>
      <c r="C230" s="20">
        <v>-0.46645612909394707</v>
      </c>
      <c r="D230" s="20">
        <v>-0.26731813602715959</v>
      </c>
      <c r="E230" s="20">
        <v>-0.22557336546845941</v>
      </c>
      <c r="F230" s="20">
        <v>-0.48295505630400448</v>
      </c>
      <c r="G230" s="20">
        <v>-0.58229066693155507</v>
      </c>
      <c r="H230" s="20">
        <v>-0.46428683858152042</v>
      </c>
      <c r="I230" s="20">
        <v>-2.1065783718950737E-2</v>
      </c>
      <c r="J230" s="20">
        <v>-0.30052622981301857</v>
      </c>
      <c r="K230" s="20">
        <v>-0.36557112068965525</v>
      </c>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238</v>
      </c>
    </row>
    <row r="2" spans="1:11" x14ac:dyDescent="0.3">
      <c r="A2" s="2"/>
    </row>
    <row r="3" spans="1:11" x14ac:dyDescent="0.3">
      <c r="A3" s="2" t="s">
        <v>239</v>
      </c>
    </row>
    <row r="4" spans="1:11" x14ac:dyDescent="0.3">
      <c r="A4" s="2"/>
    </row>
    <row r="5" spans="1:11" x14ac:dyDescent="0.3">
      <c r="A5" s="2" t="s">
        <v>240</v>
      </c>
    </row>
    <row r="6" spans="1:11" x14ac:dyDescent="0.3">
      <c r="A6" s="2"/>
    </row>
    <row r="7" spans="1:11" x14ac:dyDescent="0.3">
      <c r="A7" s="2"/>
      <c r="B7" s="2" t="s">
        <v>241</v>
      </c>
    </row>
    <row r="8" spans="1:11" x14ac:dyDescent="0.3">
      <c r="A8" s="2"/>
      <c r="B8" s="2" t="s">
        <v>242</v>
      </c>
    </row>
    <row r="9" spans="1:11" x14ac:dyDescent="0.3">
      <c r="A9" s="2"/>
      <c r="B9" s="2" t="s">
        <v>243</v>
      </c>
    </row>
    <row r="10" spans="1:11" x14ac:dyDescent="0.3">
      <c r="A10" s="2"/>
      <c r="B10" s="2"/>
    </row>
    <row r="11" spans="1:11" x14ac:dyDescent="0.3">
      <c r="A11" s="2" t="s">
        <v>244</v>
      </c>
      <c r="K11" s="3" t="s">
        <v>245</v>
      </c>
    </row>
    <row r="12" spans="1:11" x14ac:dyDescent="0.3">
      <c r="A12" s="2"/>
    </row>
    <row r="13" spans="1:11" x14ac:dyDescent="0.3">
      <c r="A13" s="2" t="s">
        <v>246</v>
      </c>
    </row>
    <row r="14" spans="1:11" x14ac:dyDescent="0.3">
      <c r="A14" s="2" t="s">
        <v>247</v>
      </c>
    </row>
    <row r="15" spans="1:11" x14ac:dyDescent="0.3">
      <c r="A15" s="2"/>
    </row>
    <row r="16" spans="1:11" x14ac:dyDescent="0.3">
      <c r="A16" s="2" t="s">
        <v>248</v>
      </c>
    </row>
    <row r="17" spans="1:1" x14ac:dyDescent="0.3">
      <c r="A17" s="2" t="s">
        <v>249</v>
      </c>
    </row>
    <row r="18" spans="1:1" x14ac:dyDescent="0.3">
      <c r="A18" s="2"/>
    </row>
    <row r="19" spans="1:1" x14ac:dyDescent="0.3">
      <c r="A19" s="2"/>
    </row>
    <row r="20" spans="1:1" x14ac:dyDescent="0.3">
      <c r="A20" s="2"/>
    </row>
    <row r="21" spans="1:1" x14ac:dyDescent="0.3">
      <c r="A21" s="2" t="s">
        <v>250</v>
      </c>
    </row>
    <row r="22" spans="1:1" x14ac:dyDescent="0.3">
      <c r="A22" s="2"/>
    </row>
    <row r="23" spans="1:1" x14ac:dyDescent="0.3">
      <c r="A23" s="2" t="s">
        <v>251</v>
      </c>
    </row>
    <row r="24" spans="1:1" x14ac:dyDescent="0.3">
      <c r="A24" s="2"/>
    </row>
    <row r="25" spans="1:1" x14ac:dyDescent="0.3">
      <c r="A25" s="2" t="s">
        <v>252</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Giovanni Curatolo</cp:lastModifiedBy>
  <dcterms:created xsi:type="dcterms:W3CDTF">2010-05-04T14:52:18Z</dcterms:created>
  <dcterms:modified xsi:type="dcterms:W3CDTF">2023-07-05T09:58:20Z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